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Ressort FP-KJP\05 Team KJP\03 Jugendverbandsarbeit (Pos. 1.3)\20 Formulare\2025\"/>
    </mc:Choice>
  </mc:AlternateContent>
  <xr:revisionPtr revIDLastSave="0" documentId="13_ncr:1_{E5936DB0-01C0-421A-A4F2-7EA4CC8BF32B}" xr6:coauthVersionLast="47" xr6:coauthVersionMax="47" xr10:uidLastSave="{00000000-0000-0000-0000-000000000000}"/>
  <bookViews>
    <workbookView xWindow="-108" yWindow="-108" windowWidth="23256" windowHeight="12576" tabRatio="721" activeTab="2" xr2:uid="{00000000-000D-0000-FFFF-FFFF00000000}"/>
  </bookViews>
  <sheets>
    <sheet name="Information" sheetId="9" r:id="rId1"/>
    <sheet name="VN-Landesförderung" sheetId="10" r:id="rId2"/>
    <sheet name="VN-Beiblatt A" sheetId="6" r:id="rId3"/>
    <sheet name="VN-Beiblatt B" sheetId="12" r:id="rId4"/>
    <sheet name="VN-Beiblatt C1" sheetId="1" r:id="rId5"/>
    <sheet name="VN-Beiblatt C2" sheetId="4" r:id="rId6"/>
    <sheet name="VN-Beiblatt C3" sheetId="13" r:id="rId7"/>
    <sheet name="VN-Beiblatt D" sheetId="8" r:id="rId8"/>
    <sheet name="VN-Ergebnis und Bestätigung" sheetId="11" r:id="rId9"/>
  </sheets>
  <definedNames>
    <definedName name="_xlnm.Print_Area" localSheetId="0">Information!$A$1:$I$24</definedName>
    <definedName name="_xlnm.Print_Area" localSheetId="3">'VN-Beiblatt B'!$A$1:$I$34</definedName>
    <definedName name="_xlnm.Print_Area" localSheetId="4">'VN-Beiblatt C1'!$A$2:$S$37</definedName>
    <definedName name="_xlnm.Print_Area" localSheetId="5">'VN-Beiblatt C2'!$A$1:$J$31</definedName>
    <definedName name="_xlnm.Print_Area" localSheetId="6">'VN-Beiblatt C3'!$A$1:$W$37</definedName>
    <definedName name="_xlnm.Print_Area" localSheetId="7">'VN-Beiblatt D'!$A$1:$L$36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3" l="1"/>
  <c r="W33" i="13" l="1"/>
  <c r="W36" i="13" s="1"/>
  <c r="V33" i="13"/>
  <c r="T33" i="13"/>
  <c r="E33" i="13"/>
  <c r="P32" i="13"/>
  <c r="R32" i="13" s="1"/>
  <c r="K32" i="13"/>
  <c r="M32" i="13" s="1"/>
  <c r="H32" i="13"/>
  <c r="S32" i="13" s="1"/>
  <c r="U32" i="13" s="1"/>
  <c r="P31" i="13"/>
  <c r="R31" i="13" s="1"/>
  <c r="K31" i="13"/>
  <c r="M31" i="13" s="1"/>
  <c r="H31" i="13"/>
  <c r="S31" i="13" s="1"/>
  <c r="U31" i="13" s="1"/>
  <c r="P30" i="13"/>
  <c r="R30" i="13" s="1"/>
  <c r="K30" i="13"/>
  <c r="M30" i="13" s="1"/>
  <c r="H30" i="13"/>
  <c r="S30" i="13" s="1"/>
  <c r="U30" i="13" s="1"/>
  <c r="P29" i="13"/>
  <c r="R29" i="13" s="1"/>
  <c r="K29" i="13"/>
  <c r="M29" i="13" s="1"/>
  <c r="H29" i="13"/>
  <c r="S29" i="13" s="1"/>
  <c r="U29" i="13" s="1"/>
  <c r="P28" i="13"/>
  <c r="R28" i="13" s="1"/>
  <c r="K28" i="13"/>
  <c r="M28" i="13" s="1"/>
  <c r="H28" i="13"/>
  <c r="S28" i="13" s="1"/>
  <c r="U28" i="13" s="1"/>
  <c r="P27" i="13"/>
  <c r="R27" i="13" s="1"/>
  <c r="K27" i="13"/>
  <c r="M27" i="13" s="1"/>
  <c r="H27" i="13"/>
  <c r="S27" i="13" s="1"/>
  <c r="U27" i="13" s="1"/>
  <c r="P26" i="13"/>
  <c r="R26" i="13" s="1"/>
  <c r="K26" i="13"/>
  <c r="M26" i="13" s="1"/>
  <c r="H26" i="13"/>
  <c r="S26" i="13" s="1"/>
  <c r="U26" i="13" s="1"/>
  <c r="P25" i="13"/>
  <c r="R25" i="13" s="1"/>
  <c r="K25" i="13"/>
  <c r="M25" i="13" s="1"/>
  <c r="H25" i="13"/>
  <c r="S25" i="13" s="1"/>
  <c r="U25" i="13" s="1"/>
  <c r="P24" i="13"/>
  <c r="R24" i="13" s="1"/>
  <c r="K24" i="13"/>
  <c r="M24" i="13" s="1"/>
  <c r="H24" i="13"/>
  <c r="S24" i="13" s="1"/>
  <c r="U24" i="13" s="1"/>
  <c r="P23" i="13"/>
  <c r="R23" i="13" s="1"/>
  <c r="K23" i="13"/>
  <c r="M23" i="13" s="1"/>
  <c r="H23" i="13"/>
  <c r="S23" i="13" s="1"/>
  <c r="U23" i="13" s="1"/>
  <c r="P22" i="13"/>
  <c r="R22" i="13" s="1"/>
  <c r="K22" i="13"/>
  <c r="M22" i="13" s="1"/>
  <c r="H22" i="13"/>
  <c r="S22" i="13" s="1"/>
  <c r="U22" i="13" s="1"/>
  <c r="P21" i="13"/>
  <c r="R21" i="13" s="1"/>
  <c r="K21" i="13"/>
  <c r="M21" i="13" s="1"/>
  <c r="H21" i="13"/>
  <c r="S21" i="13" s="1"/>
  <c r="U21" i="13" s="1"/>
  <c r="P20" i="13"/>
  <c r="R20" i="13" s="1"/>
  <c r="K20" i="13"/>
  <c r="M20" i="13" s="1"/>
  <c r="H20" i="13"/>
  <c r="S20" i="13" s="1"/>
  <c r="U20" i="13" s="1"/>
  <c r="P19" i="13"/>
  <c r="R19" i="13" s="1"/>
  <c r="K19" i="13"/>
  <c r="M19" i="13" s="1"/>
  <c r="H19" i="13"/>
  <c r="S19" i="13" s="1"/>
  <c r="U19" i="13" s="1"/>
  <c r="P18" i="13"/>
  <c r="K18" i="13"/>
  <c r="M18" i="13" s="1"/>
  <c r="H18" i="13"/>
  <c r="P33" i="13" l="1"/>
  <c r="H33" i="13"/>
  <c r="M33" i="13"/>
  <c r="K33" i="13"/>
  <c r="R18" i="13"/>
  <c r="S18" i="13" s="1"/>
  <c r="U18" i="13" s="1"/>
  <c r="F20" i="8"/>
  <c r="H20" i="8" s="1"/>
  <c r="R33" i="13" l="1"/>
  <c r="F22" i="8"/>
  <c r="H22" i="8" s="1"/>
  <c r="J22" i="8" s="1"/>
  <c r="F21" i="8"/>
  <c r="H21" i="8" s="1"/>
  <c r="J21" i="8" s="1"/>
  <c r="S33" i="13" l="1"/>
  <c r="U33" i="13"/>
  <c r="U36" i="13" l="1"/>
  <c r="E15" i="11"/>
  <c r="C7" i="6"/>
  <c r="C7" i="12"/>
  <c r="H30" i="6"/>
  <c r="I30" i="6"/>
  <c r="E11" i="11" s="1"/>
  <c r="J30" i="6"/>
  <c r="K15" i="6"/>
  <c r="L15" i="6"/>
  <c r="S33" i="1"/>
  <c r="S36" i="1" s="1"/>
  <c r="R33" i="1"/>
  <c r="P33" i="1"/>
  <c r="L32" i="8"/>
  <c r="L35" i="8" s="1"/>
  <c r="K32" i="8"/>
  <c r="I32" i="8"/>
  <c r="B8" i="12"/>
  <c r="B8" i="6"/>
  <c r="G30" i="12"/>
  <c r="F30" i="12"/>
  <c r="E12" i="11" s="1"/>
  <c r="E30" i="12"/>
  <c r="H27" i="12"/>
  <c r="I27" i="12"/>
  <c r="H24" i="12"/>
  <c r="I24" i="12"/>
  <c r="H21" i="12"/>
  <c r="I21" i="12" s="1"/>
  <c r="H18" i="12"/>
  <c r="I18" i="12" s="1"/>
  <c r="H15" i="12"/>
  <c r="H30" i="12" s="1"/>
  <c r="K27" i="6"/>
  <c r="L27" i="6" s="1"/>
  <c r="K24" i="6"/>
  <c r="L24" i="6" s="1"/>
  <c r="K21" i="6"/>
  <c r="L21" i="6" s="1"/>
  <c r="K18" i="6"/>
  <c r="L18" i="6" s="1"/>
  <c r="H26" i="4"/>
  <c r="H25" i="4"/>
  <c r="H24" i="4"/>
  <c r="H23" i="4"/>
  <c r="H22" i="4"/>
  <c r="H18" i="4"/>
  <c r="H19" i="4"/>
  <c r="H20" i="4"/>
  <c r="H16" i="4"/>
  <c r="H17" i="4"/>
  <c r="D7" i="11"/>
  <c r="I27" i="4"/>
  <c r="G27" i="4"/>
  <c r="C8" i="1"/>
  <c r="F31" i="8"/>
  <c r="H31" i="8" s="1"/>
  <c r="J31" i="8" s="1"/>
  <c r="F30" i="8"/>
  <c r="H30" i="8"/>
  <c r="J30" i="8" s="1"/>
  <c r="F29" i="8"/>
  <c r="H29" i="8" s="1"/>
  <c r="J29" i="8" s="1"/>
  <c r="F28" i="8"/>
  <c r="H28" i="8" s="1"/>
  <c r="J28" i="8" s="1"/>
  <c r="F27" i="8"/>
  <c r="H27" i="8" s="1"/>
  <c r="J27" i="8" s="1"/>
  <c r="F26" i="8"/>
  <c r="H26" i="8" s="1"/>
  <c r="J26" i="8" s="1"/>
  <c r="F23" i="8"/>
  <c r="H23" i="8" s="1"/>
  <c r="J23" i="8" s="1"/>
  <c r="F24" i="8"/>
  <c r="H24" i="8" s="1"/>
  <c r="J24" i="8" s="1"/>
  <c r="F25" i="8"/>
  <c r="H25" i="8" s="1"/>
  <c r="J25" i="8" s="1"/>
  <c r="F19" i="8"/>
  <c r="H19" i="8" s="1"/>
  <c r="J19" i="8" s="1"/>
  <c r="F18" i="8"/>
  <c r="G18" i="1"/>
  <c r="I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18" i="1"/>
  <c r="N18" i="1" s="1"/>
  <c r="G32" i="1"/>
  <c r="I32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E19" i="11"/>
  <c r="F27" i="4"/>
  <c r="J27" i="4"/>
  <c r="J30" i="4" s="1"/>
  <c r="B8" i="8"/>
  <c r="B7" i="4"/>
  <c r="C7" i="8"/>
  <c r="C6" i="4"/>
  <c r="C7" i="1"/>
  <c r="L33" i="1"/>
  <c r="G33" i="1" l="1"/>
  <c r="H27" i="4"/>
  <c r="O32" i="1"/>
  <c r="Q32" i="1" s="1"/>
  <c r="O30" i="1"/>
  <c r="Q30" i="1" s="1"/>
  <c r="O28" i="1"/>
  <c r="Q28" i="1" s="1"/>
  <c r="O26" i="1"/>
  <c r="Q26" i="1" s="1"/>
  <c r="O24" i="1"/>
  <c r="Q24" i="1" s="1"/>
  <c r="O22" i="1"/>
  <c r="Q22" i="1" s="1"/>
  <c r="O20" i="1"/>
  <c r="Q20" i="1" s="1"/>
  <c r="I33" i="1"/>
  <c r="O18" i="1"/>
  <c r="N33" i="1"/>
  <c r="O31" i="1"/>
  <c r="Q31" i="1" s="1"/>
  <c r="O29" i="1"/>
  <c r="Q29" i="1" s="1"/>
  <c r="O27" i="1"/>
  <c r="Q27" i="1" s="1"/>
  <c r="O25" i="1"/>
  <c r="Q25" i="1" s="1"/>
  <c r="O23" i="1"/>
  <c r="Q23" i="1" s="1"/>
  <c r="O21" i="1"/>
  <c r="Q21" i="1" s="1"/>
  <c r="O19" i="1"/>
  <c r="Q19" i="1" s="1"/>
  <c r="K30" i="6"/>
  <c r="L30" i="6"/>
  <c r="H18" i="8"/>
  <c r="F32" i="8"/>
  <c r="I15" i="12"/>
  <c r="I30" i="12" s="1"/>
  <c r="J20" i="8"/>
  <c r="H32" i="8"/>
  <c r="J18" i="8"/>
  <c r="H30" i="4"/>
  <c r="E14" i="11"/>
  <c r="O33" i="1" l="1"/>
  <c r="Q18" i="1"/>
  <c r="Q33" i="1" s="1"/>
  <c r="J32" i="8"/>
  <c r="E16" i="11"/>
  <c r="J35" i="8"/>
  <c r="Q36" i="1" l="1"/>
  <c r="E13" i="11"/>
  <c r="E17" i="11" s="1"/>
  <c r="E20" i="11" s="1"/>
</calcChain>
</file>

<file path=xl/sharedStrings.xml><?xml version="1.0" encoding="utf-8"?>
<sst xmlns="http://schemas.openxmlformats.org/spreadsheetml/2006/main" count="410" uniqueCount="168">
  <si>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</si>
  <si>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</si>
  <si>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</si>
  <si>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</si>
  <si>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</si>
  <si>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</si>
  <si>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</si>
  <si>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</si>
  <si>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</si>
  <si>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</si>
  <si>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</si>
  <si>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</si>
  <si>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</si>
  <si>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</si>
  <si>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</si>
  <si>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</si>
  <si>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</si>
  <si>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</si>
  <si>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</si>
  <si>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</si>
  <si>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</si>
  <si>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</si>
  <si>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</si>
  <si>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Alter</t>
  </si>
  <si>
    <t>von-bis</t>
  </si>
  <si>
    <t>Geschäftsführung</t>
  </si>
  <si>
    <t>Personalkosten</t>
  </si>
  <si>
    <t>Beschäftigungszeitraum</t>
  </si>
  <si>
    <t>gruppe</t>
  </si>
  <si>
    <t>Eigenanteil</t>
  </si>
  <si>
    <t>Gesamt</t>
  </si>
  <si>
    <t>Ergebnis A</t>
  </si>
  <si>
    <t>Veranstaltungs-</t>
  </si>
  <si>
    <t>ort</t>
  </si>
  <si>
    <t>(mind.10%)</t>
  </si>
  <si>
    <t>Ergebnis B</t>
  </si>
  <si>
    <t>Ergebnis D</t>
  </si>
  <si>
    <t>Ergebnis C2</t>
  </si>
  <si>
    <t>(max. 90%)</t>
  </si>
  <si>
    <t>(100%)</t>
  </si>
  <si>
    <t>Name, Vorname</t>
  </si>
  <si>
    <t>Verwaltungs-</t>
  </si>
  <si>
    <t>fachkraft</t>
  </si>
  <si>
    <t>(Arbeitgeberbrutto)</t>
  </si>
  <si>
    <t>TRÄGER: Sportjugend im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</si>
  <si>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</si>
  <si>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</si>
  <si>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</si>
  <si>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</si>
  <si>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</si>
  <si>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</si>
  <si>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</si>
  <si>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</si>
  <si>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</si>
  <si>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Tel.:</t>
  </si>
  <si>
    <t>E-Mail:</t>
  </si>
  <si>
    <t>JAHR</t>
  </si>
  <si>
    <t>Verwendungsnachweis</t>
  </si>
  <si>
    <t>Gesamtsumme (A-D)</t>
  </si>
  <si>
    <t>Es wird bestätigt, dass die Ausgaben notwendig waren, wirtschaftlich und sparsam verfahren</t>
  </si>
  <si>
    <t>worden ist, die Angaben im Verwendungsnachweis mit den Büchern und Belegen übereinstimmen</t>
  </si>
  <si>
    <t>wurden.</t>
  </si>
  <si>
    <t>Ort/Datum</t>
  </si>
  <si>
    <t>(rechtsverbindliche Unterschrift/en</t>
  </si>
  <si>
    <t>nach §26 BGB)</t>
  </si>
  <si>
    <t>Kosten</t>
  </si>
  <si>
    <t>im Landessportbund Nordrhein-Westfalen e.V.</t>
  </si>
  <si>
    <t>Sportjugend</t>
  </si>
  <si>
    <t>EUR</t>
  </si>
  <si>
    <t>Zuschuss</t>
  </si>
  <si>
    <t>Ausgaben</t>
  </si>
  <si>
    <t>Einnahmen</t>
  </si>
  <si>
    <t>TN-</t>
  </si>
  <si>
    <t>stal-</t>
  </si>
  <si>
    <t>tungs-</t>
  </si>
  <si>
    <t>in EUR</t>
  </si>
  <si>
    <t>Mittelempfänger</t>
  </si>
  <si>
    <t>bewilligt und überwiesen:</t>
  </si>
  <si>
    <t>Summe aus VN-Beiblatt A</t>
  </si>
  <si>
    <t>Summe aus VN-Beiblatt B</t>
  </si>
  <si>
    <t>Summe aus VN-Beiblatt C1</t>
  </si>
  <si>
    <t>Summe aus VN-Beiblatt C2</t>
  </si>
  <si>
    <t>Summe aus VN-Beiblatt D</t>
  </si>
  <si>
    <r>
      <t xml:space="preserve">VN-Beiblatt A: Übersicht über </t>
    </r>
    <r>
      <rPr>
        <b/>
        <u/>
        <sz val="11"/>
        <rFont val="Arial"/>
        <family val="2"/>
      </rPr>
      <t>Personalausgaben im sozialversicherungspflichtigen Anstellungsverhältnis</t>
    </r>
  </si>
  <si>
    <r>
      <t>VN-Beiblatt B: Übersicht zum</t>
    </r>
    <r>
      <rPr>
        <b/>
        <u/>
        <sz val="11"/>
        <rFont val="Arial"/>
        <family val="2"/>
      </rPr>
      <t xml:space="preserve"> Personalkostenzuschuss (bis zu 5.000,00 EUR Förderung)</t>
    </r>
  </si>
  <si>
    <r>
      <t xml:space="preserve">VN-Beiblatt C1: Übersicht über </t>
    </r>
    <r>
      <rPr>
        <b/>
        <u/>
        <sz val="11"/>
        <rFont val="Arial"/>
        <family val="2"/>
      </rPr>
      <t>Bildungsveranstaltungen</t>
    </r>
  </si>
  <si>
    <t>VN-Ergebnis</t>
  </si>
  <si>
    <t>Bestätigung</t>
  </si>
  <si>
    <t>Landesförderung</t>
  </si>
  <si>
    <t>(VN-Landesförderung)</t>
  </si>
  <si>
    <t>Erhaltene Landesförderung (VN-Landesförderung)</t>
  </si>
  <si>
    <t>VN-Beiblätter</t>
  </si>
  <si>
    <r>
      <t xml:space="preserve">VN-Beiblatt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</si>
  <si>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>(Zahlenmäßiger Nachweis der VN-Beiblätter A-D)</t>
  </si>
  <si>
    <t>Überregionale Maßnahmen / Großveranstaltungen (bis zu 1.500,00 EUR)</t>
  </si>
  <si>
    <t>KJFP</t>
  </si>
  <si>
    <t>KJFP-Fachkraft</t>
  </si>
  <si>
    <t>KJFP-</t>
  </si>
  <si>
    <t>(FELDER SIND DIGITAL AUSZUFÜLLEN)</t>
  </si>
  <si>
    <t xml:space="preserve">Betr.: Mittel des Kinder- und Jugendförderplans (KJFP NRW) </t>
  </si>
  <si>
    <t>aus dem Kinder- und Jugendförderplan des Landes Nordrhein-Westfalen (KJFP NRW)“ eingehalten</t>
  </si>
  <si>
    <t>Gesamteinnahmen</t>
  </si>
  <si>
    <t>Gesamtausgaben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</si>
  <si>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C1) nicht übersteigen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</si>
  <si>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D) nicht übersteigen</t>
    </r>
  </si>
  <si>
    <t>5</t>
  </si>
  <si>
    <t>6</t>
  </si>
  <si>
    <t>Spalte 5 u. 6</t>
  </si>
  <si>
    <t>IST-Zuschuss-KJFP</t>
  </si>
  <si>
    <t>Minderausgaben (Zuschuss)</t>
  </si>
  <si>
    <t xml:space="preserve">u. sonstige </t>
  </si>
  <si>
    <t>öffentliche</t>
  </si>
  <si>
    <t>Mittel</t>
  </si>
  <si>
    <t>Weitere einge-</t>
  </si>
  <si>
    <t>Weitere</t>
  </si>
  <si>
    <t>eingesetzte</t>
  </si>
  <si>
    <t>Vergütungs-</t>
  </si>
  <si>
    <t>Gesamt Zuschuss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</si>
  <si>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C2) nicht übersteigen!</t>
    </r>
  </si>
  <si>
    <t>Der Zuschuss beträgt max. 90% der Personalkosten (Arbeitgeberbrutto)</t>
  </si>
  <si>
    <r>
      <t xml:space="preserve">KJFP-Zuschuss </t>
    </r>
    <r>
      <rPr>
        <b/>
        <sz val="12"/>
        <rFont val="Arial"/>
        <family val="2"/>
      </rPr>
      <t>(Ergebnis B)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B)</t>
    </r>
  </si>
  <si>
    <r>
      <t xml:space="preserve">KJFP-Zuschuss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C1)</t>
    </r>
  </si>
  <si>
    <t>Ergebnis C1</t>
  </si>
  <si>
    <t>setzte öffentliche</t>
  </si>
  <si>
    <r>
      <t xml:space="preserve">KJFP-Zuschuss </t>
    </r>
    <r>
      <rPr>
        <b/>
        <sz val="12"/>
        <rFont val="Arial"/>
        <family val="2"/>
      </rPr>
      <t>(Ergebnis A)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A)</t>
    </r>
  </si>
  <si>
    <r>
      <t xml:space="preserve">KJFP-Zuschuss </t>
    </r>
    <r>
      <rPr>
        <b/>
        <sz val="11"/>
        <rFont val="Arial"/>
        <family val="2"/>
      </rPr>
      <t>(Ergebnis D)</t>
    </r>
    <r>
      <rPr>
        <sz val="11"/>
        <rFont val="Arial"/>
        <family val="2"/>
      </rPr>
      <t xml:space="preserve"> zu übertragen auf VN Ergebnis </t>
    </r>
    <r>
      <rPr>
        <b/>
        <sz val="11"/>
        <rFont val="Arial"/>
        <family val="2"/>
      </rPr>
      <t>(Summe aus VN Beiblatt D)</t>
    </r>
  </si>
  <si>
    <r>
      <t xml:space="preserve">KJFP-Zuschuss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
(Summe aus VN-Beiblatt C2)</t>
    </r>
  </si>
  <si>
    <t xml:space="preserve">Personalkosten (Arbeitgeberbrutto). Unseren Grundsätzen gemäß sind die </t>
  </si>
  <si>
    <t>Gesamt 
Zuschuss</t>
  </si>
  <si>
    <t xml:space="preserve"> </t>
  </si>
  <si>
    <t xml:space="preserve">Der Zuschuss und die weiteren eingesetzten öffentlichen Mittel betragen max. 90% der </t>
  </si>
  <si>
    <t>Pos. 1.3 „Jugendverbandsarbeit“</t>
  </si>
  <si>
    <t>Die Sportjugend NRW hat aus der Pos. 1.3 „Jugendverbandsarbeit“ des KJFP insgesamt</t>
  </si>
  <si>
    <t xml:space="preserve">und dass die „Richtlinien der Sportjugend NRW zur Förderung der Kinder- und Jugendarbeit </t>
  </si>
  <si>
    <r>
      <t xml:space="preserve">VN-Beiblatt D: Übersicht über </t>
    </r>
    <r>
      <rPr>
        <b/>
        <u/>
        <sz val="11"/>
        <rFont val="Arial"/>
        <family val="2"/>
      </rPr>
      <t>Kinder- und Jugendfreizeiten</t>
    </r>
  </si>
  <si>
    <t>Kinder- und Jugendfreizeiten</t>
  </si>
  <si>
    <t>Regionale Maßnahmen (bis zu 150,00 EUR)</t>
  </si>
  <si>
    <t>Werden Fördermittel an Vereine weitergeleitet?</t>
  </si>
  <si>
    <t>Weiterleitung</t>
  </si>
  <si>
    <t>(gewählte*r Jugendvertreter*in)</t>
  </si>
  <si>
    <t>Ansprechpartner*in:</t>
  </si>
  <si>
    <t>2. Die Bearbeitung des Verwendungsnachweises erfolgt von links nach rechts, die entsprechenden Schaltflächen stehen unten im Tabellenblattregister.</t>
  </si>
  <si>
    <t>4. Die verbindlich auszufüllenden Deckblätter für KJFP-Maßnahmen sind als Anlage beigefügt. Diese Deckblätter sind nur für Ihre Abrechnungsunterlagen bestimmt und nicht Bestandteil des Verwendungsnachweises. Sie verbleiben zusammen mit den TN-Listen, Programmen der Maßnahmen und Belegen bei Ihnen.</t>
  </si>
  <si>
    <t>VN-Beiblatt C3: Übersicht über Asynchrone-Bildung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</si>
  <si>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</si>
  <si>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</si>
  <si>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</si>
  <si>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</si>
  <si>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</si>
  <si>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</si>
  <si>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C3)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</si>
  <si>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C3) nicht übersteigen</t>
    </r>
  </si>
  <si>
    <t>Ergebnis C3</t>
  </si>
  <si>
    <t>Summe aus VN-Beiblatt C3</t>
  </si>
  <si>
    <t>3. Für jede eingestellte KJFP-Maßnahme ist zusätzlich ein Datenerhebungsbogen (Anlage der Förderzusage: Datenerhebungsbogen 2024) auszufüllen und mit dem Verwendungsnachweis einzureichen.</t>
  </si>
  <si>
    <t>1. Der Verwendungsnachweis ist digital auszufüllen und im Original zu unterschreiben.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</si>
  <si>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</si>
  <si>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</si>
  <si>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</si>
  <si>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</si>
  <si>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</si>
  <si>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</si>
  <si>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</si>
  <si>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</si>
  <si>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</si>
  <si>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5. Die auf dem Deckblatt eingestellten KJFP-Zuschüsse, weitere eingesetzte öffentliche Mittel (wie Kommune, Land), eingenommenen Teilnehmergebühren (TN-Gebühren), sonstige Einnahmen (Spenden, ect.) und die förderungsfähigen Gesamtkosten der KJPF-Maßnahmen sind im Verwendungsnachweis auf die entsprechenden VN-Beiblätter C-D zu übertragen.</t>
  </si>
  <si>
    <t>WICHTIGE INFORMATIONEN ZUM VERWENDUNGSNACHWEIS 2025</t>
  </si>
  <si>
    <t>Fördersummen für eine ganze bzw. halbe Stelle: 42.000,00 EUR bzw. 21.000,00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</si>
</sst>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7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14" fontId="18" fillId="0" borderId="0" xfId="0" applyNumberFormat="1" applyFont="1"/>
    <xf numFmtId="0" fontId="13" fillId="0" borderId="0" xfId="0" applyFont="1"/>
    <xf numFmtId="0" fontId="11" fillId="0" borderId="0" xfId="0" applyFont="1" applyAlignment="1">
      <alignment vertical="justify"/>
    </xf>
    <xf numFmtId="0" fontId="20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49" fontId="13" fillId="0" borderId="0" xfId="0" applyNumberFormat="1" applyFont="1" applyAlignment="1">
      <alignment vertical="top" wrapText="1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3" fillId="3" borderId="3" xfId="0" applyFont="1" applyFill="1" applyBorder="1"/>
    <xf numFmtId="0" fontId="13" fillId="3" borderId="0" xfId="0" applyFont="1" applyFill="1"/>
    <xf numFmtId="0" fontId="13" fillId="3" borderId="4" xfId="0" applyFont="1" applyFill="1" applyBorder="1"/>
    <xf numFmtId="0" fontId="19" fillId="3" borderId="3" xfId="0" applyFont="1" applyFill="1" applyBorder="1"/>
    <xf numFmtId="0" fontId="13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0" fillId="3" borderId="3" xfId="0" applyFill="1" applyBorder="1"/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3" borderId="11" xfId="0" applyFont="1" applyFill="1" applyBorder="1"/>
    <xf numFmtId="0" fontId="13" fillId="3" borderId="12" xfId="0" applyFont="1" applyFill="1" applyBorder="1"/>
    <xf numFmtId="0" fontId="13" fillId="3" borderId="13" xfId="0" applyFont="1" applyFill="1" applyBorder="1"/>
    <xf numFmtId="0" fontId="13" fillId="3" borderId="14" xfId="0" applyFont="1" applyFill="1" applyBorder="1"/>
    <xf numFmtId="0" fontId="13" fillId="3" borderId="15" xfId="0" applyFont="1" applyFill="1" applyBorder="1"/>
    <xf numFmtId="0" fontId="11" fillId="4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left"/>
    </xf>
    <xf numFmtId="0" fontId="9" fillId="4" borderId="19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/>
    </xf>
    <xf numFmtId="0" fontId="6" fillId="3" borderId="11" xfId="0" applyFont="1" applyFill="1" applyBorder="1"/>
    <xf numFmtId="0" fontId="8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13" fillId="3" borderId="26" xfId="0" applyFont="1" applyFill="1" applyBorder="1"/>
    <xf numFmtId="0" fontId="7" fillId="3" borderId="27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 wrapText="1"/>
    </xf>
    <xf numFmtId="0" fontId="10" fillId="2" borderId="27" xfId="0" applyFont="1" applyFill="1" applyBorder="1"/>
    <xf numFmtId="0" fontId="10" fillId="2" borderId="9" xfId="0" applyFont="1" applyFill="1" applyBorder="1"/>
    <xf numFmtId="0" fontId="10" fillId="2" borderId="0" xfId="0" applyFont="1" applyFill="1"/>
    <xf numFmtId="0" fontId="9" fillId="2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0" fillId="3" borderId="27" xfId="0" applyFill="1" applyBorder="1"/>
    <xf numFmtId="0" fontId="11" fillId="4" borderId="21" xfId="0" applyFont="1" applyFill="1" applyBorder="1" applyAlignment="1">
      <alignment horizontal="center"/>
    </xf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11" fillId="4" borderId="24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0" fillId="3" borderId="0" xfId="0" applyFill="1"/>
    <xf numFmtId="0" fontId="11" fillId="2" borderId="37" xfId="0" applyFont="1" applyFill="1" applyBorder="1" applyAlignment="1">
      <alignment horizontal="center"/>
    </xf>
    <xf numFmtId="49" fontId="16" fillId="2" borderId="28" xfId="0" applyNumberFormat="1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/>
    </xf>
    <xf numFmtId="9" fontId="16" fillId="4" borderId="28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vertical="top" wrapText="1"/>
    </xf>
    <xf numFmtId="49" fontId="13" fillId="4" borderId="38" xfId="0" applyNumberFormat="1" applyFont="1" applyFill="1" applyBorder="1" applyAlignment="1">
      <alignment vertical="top" wrapText="1"/>
    </xf>
    <xf numFmtId="0" fontId="0" fillId="4" borderId="38" xfId="0" applyFill="1" applyBorder="1"/>
    <xf numFmtId="0" fontId="0" fillId="4" borderId="39" xfId="0" applyFill="1" applyBorder="1"/>
    <xf numFmtId="49" fontId="13" fillId="4" borderId="5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0" fillId="4" borderId="40" xfId="0" applyFill="1" applyBorder="1"/>
    <xf numFmtId="0" fontId="8" fillId="4" borderId="41" xfId="0" applyFont="1" applyFill="1" applyBorder="1" applyAlignment="1">
      <alignment horizontal="center"/>
    </xf>
    <xf numFmtId="0" fontId="0" fillId="4" borderId="8" xfId="0" applyFill="1" applyBorder="1"/>
    <xf numFmtId="0" fontId="13" fillId="4" borderId="5" xfId="0" applyFont="1" applyFill="1" applyBorder="1"/>
    <xf numFmtId="0" fontId="13" fillId="4" borderId="0" xfId="0" applyFont="1" applyFill="1"/>
    <xf numFmtId="0" fontId="13" fillId="4" borderId="40" xfId="0" applyFont="1" applyFill="1" applyBorder="1"/>
    <xf numFmtId="0" fontId="0" fillId="4" borderId="42" xfId="0" applyFill="1" applyBorder="1"/>
    <xf numFmtId="0" fontId="13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43" xfId="0" applyFill="1" applyBorder="1"/>
    <xf numFmtId="49" fontId="13" fillId="2" borderId="44" xfId="0" applyNumberFormat="1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horizontal="left" vertical="center" wrapText="1"/>
    </xf>
    <xf numFmtId="4" fontId="8" fillId="2" borderId="46" xfId="0" applyNumberFormat="1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0" fillId="4" borderId="31" xfId="0" applyFont="1" applyFill="1" applyBorder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9" xfId="0" applyFont="1" applyFill="1" applyBorder="1"/>
    <xf numFmtId="0" fontId="20" fillId="4" borderId="0" xfId="0" applyFont="1" applyFill="1"/>
    <xf numFmtId="0" fontId="20" fillId="4" borderId="27" xfId="0" applyFont="1" applyFill="1" applyBorder="1"/>
    <xf numFmtId="0" fontId="0" fillId="4" borderId="9" xfId="0" applyFill="1" applyBorder="1"/>
    <xf numFmtId="0" fontId="0" fillId="4" borderId="27" xfId="0" applyFill="1" applyBorder="1"/>
    <xf numFmtId="0" fontId="11" fillId="4" borderId="0" xfId="0" applyFont="1" applyFill="1"/>
    <xf numFmtId="0" fontId="0" fillId="4" borderId="30" xfId="0" applyFill="1" applyBorder="1"/>
    <xf numFmtId="0" fontId="0" fillId="4" borderId="15" xfId="0" applyFill="1" applyBorder="1"/>
    <xf numFmtId="0" fontId="0" fillId="4" borderId="47" xfId="0" applyFill="1" applyBorder="1"/>
    <xf numFmtId="0" fontId="13" fillId="3" borderId="48" xfId="0" applyFont="1" applyFill="1" applyBorder="1"/>
    <xf numFmtId="9" fontId="13" fillId="4" borderId="44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5" fillId="3" borderId="4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/>
    </xf>
    <xf numFmtId="0" fontId="9" fillId="4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/>
    </xf>
    <xf numFmtId="4" fontId="9" fillId="3" borderId="50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/>
    </xf>
    <xf numFmtId="49" fontId="22" fillId="2" borderId="53" xfId="1" applyNumberFormat="1" applyFill="1" applyBorder="1" applyAlignment="1" applyProtection="1">
      <alignment horizontal="left" vertical="center" wrapText="1"/>
    </xf>
    <xf numFmtId="4" fontId="9" fillId="2" borderId="19" xfId="0" applyNumberFormat="1" applyFont="1" applyFill="1" applyBorder="1" applyAlignment="1">
      <alignment horizontal="center"/>
    </xf>
    <xf numFmtId="4" fontId="9" fillId="3" borderId="54" xfId="0" applyNumberFormat="1" applyFont="1" applyFill="1" applyBorder="1" applyAlignment="1">
      <alignment horizontal="center"/>
    </xf>
    <xf numFmtId="14" fontId="11" fillId="3" borderId="50" xfId="0" applyNumberFormat="1" applyFont="1" applyFill="1" applyBorder="1"/>
    <xf numFmtId="14" fontId="11" fillId="3" borderId="52" xfId="0" applyNumberFormat="1" applyFont="1" applyFill="1" applyBorder="1"/>
    <xf numFmtId="4" fontId="9" fillId="2" borderId="2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2" fontId="11" fillId="3" borderId="55" xfId="0" applyNumberFormat="1" applyFont="1" applyFill="1" applyBorder="1" applyAlignment="1">
      <alignment horizontal="center"/>
    </xf>
    <xf numFmtId="49" fontId="11" fillId="2" borderId="28" xfId="0" applyNumberFormat="1" applyFont="1" applyFill="1" applyBorder="1" applyAlignment="1">
      <alignment horizontal="center" vertical="center" wrapText="1"/>
    </xf>
    <xf numFmtId="0" fontId="19" fillId="3" borderId="56" xfId="0" applyFont="1" applyFill="1" applyBorder="1"/>
    <xf numFmtId="0" fontId="13" fillId="3" borderId="57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left"/>
    </xf>
    <xf numFmtId="0" fontId="28" fillId="4" borderId="31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27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9" xfId="0" applyFont="1" applyFill="1" applyBorder="1"/>
    <xf numFmtId="0" fontId="29" fillId="2" borderId="8" xfId="0" applyFont="1" applyFill="1" applyBorder="1"/>
    <xf numFmtId="0" fontId="28" fillId="2" borderId="8" xfId="0" applyFont="1" applyFill="1" applyBorder="1"/>
    <xf numFmtId="0" fontId="29" fillId="2" borderId="8" xfId="0" applyFont="1" applyFill="1" applyBorder="1" applyAlignment="1">
      <alignment horizontal="center"/>
    </xf>
    <xf numFmtId="49" fontId="28" fillId="2" borderId="36" xfId="0" applyNumberFormat="1" applyFont="1" applyFill="1" applyBorder="1" applyAlignment="1">
      <alignment horizontal="center"/>
    </xf>
    <xf numFmtId="0" fontId="29" fillId="2" borderId="0" xfId="0" applyFont="1" applyFill="1"/>
    <xf numFmtId="0" fontId="29" fillId="2" borderId="5" xfId="0" applyFont="1" applyFill="1" applyBorder="1"/>
    <xf numFmtId="0" fontId="28" fillId="2" borderId="5" xfId="0" applyFont="1" applyFill="1" applyBorder="1"/>
    <xf numFmtId="49" fontId="28" fillId="2" borderId="8" xfId="0" applyNumberFormat="1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2" borderId="59" xfId="0" applyFont="1" applyFill="1" applyBorder="1" applyAlignment="1">
      <alignment horizontal="center"/>
    </xf>
    <xf numFmtId="14" fontId="29" fillId="4" borderId="40" xfId="0" applyNumberFormat="1" applyFont="1" applyFill="1" applyBorder="1" applyAlignment="1">
      <alignment horizontal="center"/>
    </xf>
    <xf numFmtId="0" fontId="28" fillId="2" borderId="0" xfId="0" applyFont="1" applyFill="1"/>
    <xf numFmtId="0" fontId="29" fillId="4" borderId="10" xfId="0" applyFont="1" applyFill="1" applyBorder="1" applyAlignment="1">
      <alignment horizontal="center"/>
    </xf>
    <xf numFmtId="14" fontId="29" fillId="4" borderId="43" xfId="0" applyNumberFormat="1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8" fillId="2" borderId="1" xfId="0" applyFont="1" applyFill="1" applyBorder="1"/>
    <xf numFmtId="0" fontId="28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4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2" fontId="29" fillId="2" borderId="18" xfId="0" applyNumberFormat="1" applyFont="1" applyFill="1" applyBorder="1" applyAlignment="1">
      <alignment horizontal="center"/>
    </xf>
    <xf numFmtId="4" fontId="28" fillId="2" borderId="61" xfId="0" applyNumberFormat="1" applyFont="1" applyFill="1" applyBorder="1" applyAlignment="1">
      <alignment horizontal="center"/>
    </xf>
    <xf numFmtId="0" fontId="29" fillId="2" borderId="60" xfId="0" applyFont="1" applyFill="1" applyBorder="1" applyAlignment="1">
      <alignment horizontal="center"/>
    </xf>
    <xf numFmtId="4" fontId="28" fillId="2" borderId="62" xfId="0" applyNumberFormat="1" applyFont="1" applyFill="1" applyBorder="1" applyAlignment="1">
      <alignment horizontal="center"/>
    </xf>
    <xf numFmtId="0" fontId="29" fillId="4" borderId="17" xfId="0" applyFont="1" applyFill="1" applyBorder="1" applyAlignment="1">
      <alignment horizontal="center"/>
    </xf>
    <xf numFmtId="0" fontId="29" fillId="2" borderId="49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2" fontId="29" fillId="2" borderId="7" xfId="0" applyNumberFormat="1" applyFont="1" applyFill="1" applyBorder="1" applyAlignment="1">
      <alignment horizontal="center"/>
    </xf>
    <xf numFmtId="4" fontId="28" fillId="2" borderId="2" xfId="0" applyNumberFormat="1" applyFont="1" applyFill="1" applyBorder="1" applyAlignment="1">
      <alignment horizontal="center"/>
    </xf>
    <xf numFmtId="0" fontId="29" fillId="2" borderId="43" xfId="0" applyFont="1" applyFill="1" applyBorder="1" applyAlignment="1">
      <alignment horizontal="center"/>
    </xf>
    <xf numFmtId="4" fontId="28" fillId="2" borderId="1" xfId="0" applyNumberFormat="1" applyFont="1" applyFill="1" applyBorder="1" applyAlignment="1">
      <alignment horizontal="center"/>
    </xf>
    <xf numFmtId="0" fontId="29" fillId="4" borderId="43" xfId="0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3" fontId="29" fillId="2" borderId="7" xfId="0" applyNumberFormat="1" applyFont="1" applyFill="1" applyBorder="1" applyAlignment="1">
      <alignment horizontal="center"/>
    </xf>
    <xf numFmtId="3" fontId="29" fillId="2" borderId="63" xfId="0" applyNumberFormat="1" applyFont="1" applyFill="1" applyBorder="1" applyAlignment="1">
      <alignment horizontal="center"/>
    </xf>
    <xf numFmtId="3" fontId="29" fillId="2" borderId="18" xfId="0" applyNumberFormat="1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center"/>
    </xf>
    <xf numFmtId="3" fontId="29" fillId="2" borderId="6" xfId="0" applyNumberFormat="1" applyFont="1" applyFill="1" applyBorder="1" applyAlignment="1">
      <alignment horizontal="center"/>
    </xf>
    <xf numFmtId="0" fontId="29" fillId="4" borderId="25" xfId="0" applyFont="1" applyFill="1" applyBorder="1" applyAlignment="1">
      <alignment horizontal="center"/>
    </xf>
    <xf numFmtId="0" fontId="29" fillId="4" borderId="64" xfId="0" applyFont="1" applyFill="1" applyBorder="1" applyAlignment="1">
      <alignment horizontal="center"/>
    </xf>
    <xf numFmtId="0" fontId="29" fillId="2" borderId="65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/>
    </xf>
    <xf numFmtId="0" fontId="28" fillId="2" borderId="66" xfId="0" applyFont="1" applyFill="1" applyBorder="1" applyAlignment="1">
      <alignment horizontal="center"/>
    </xf>
    <xf numFmtId="2" fontId="29" fillId="2" borderId="66" xfId="0" applyNumberFormat="1" applyFont="1" applyFill="1" applyBorder="1" applyAlignment="1">
      <alignment horizontal="center"/>
    </xf>
    <xf numFmtId="4" fontId="28" fillId="2" borderId="47" xfId="0" applyNumberFormat="1" applyFont="1" applyFill="1" applyBorder="1" applyAlignment="1">
      <alignment horizontal="center"/>
    </xf>
    <xf numFmtId="3" fontId="29" fillId="2" borderId="67" xfId="0" applyNumberFormat="1" applyFont="1" applyFill="1" applyBorder="1" applyAlignment="1">
      <alignment horizontal="center"/>
    </xf>
    <xf numFmtId="3" fontId="29" fillId="2" borderId="20" xfId="0" applyNumberFormat="1" applyFont="1" applyFill="1" applyBorder="1" applyAlignment="1">
      <alignment horizontal="center"/>
    </xf>
    <xf numFmtId="4" fontId="28" fillId="2" borderId="15" xfId="0" applyNumberFormat="1" applyFont="1" applyFill="1" applyBorder="1" applyAlignment="1">
      <alignment horizontal="center"/>
    </xf>
    <xf numFmtId="3" fontId="28" fillId="2" borderId="68" xfId="0" applyNumberFormat="1" applyFont="1" applyFill="1" applyBorder="1" applyAlignment="1">
      <alignment horizontal="center"/>
    </xf>
    <xf numFmtId="4" fontId="29" fillId="3" borderId="15" xfId="0" applyNumberFormat="1" applyFont="1" applyFill="1" applyBorder="1" applyAlignment="1">
      <alignment horizontal="center"/>
    </xf>
    <xf numFmtId="4" fontId="28" fillId="2" borderId="68" xfId="0" applyNumberFormat="1" applyFont="1" applyFill="1" applyBorder="1" applyAlignment="1">
      <alignment horizontal="center"/>
    </xf>
    <xf numFmtId="4" fontId="9" fillId="3" borderId="69" xfId="0" applyNumberFormat="1" applyFont="1" applyFill="1" applyBorder="1" applyAlignment="1">
      <alignment horizontal="center"/>
    </xf>
    <xf numFmtId="14" fontId="9" fillId="4" borderId="5" xfId="0" applyNumberFormat="1" applyFont="1" applyFill="1" applyBorder="1" applyAlignment="1">
      <alignment horizontal="center"/>
    </xf>
    <xf numFmtId="0" fontId="19" fillId="0" borderId="0" xfId="0" applyFont="1"/>
    <xf numFmtId="49" fontId="13" fillId="0" borderId="0" xfId="0" applyNumberFormat="1" applyFont="1" applyAlignment="1">
      <alignment horizontal="left"/>
    </xf>
    <xf numFmtId="0" fontId="11" fillId="4" borderId="70" xfId="0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4" fontId="9" fillId="2" borderId="49" xfId="0" applyNumberFormat="1" applyFont="1" applyFill="1" applyBorder="1" applyAlignment="1">
      <alignment horizontal="center" vertical="center" wrapText="1"/>
    </xf>
    <xf numFmtId="4" fontId="9" fillId="6" borderId="71" xfId="0" applyNumberFormat="1" applyFont="1" applyFill="1" applyBorder="1" applyAlignment="1">
      <alignment horizontal="center" vertical="center" wrapText="1"/>
    </xf>
    <xf numFmtId="4" fontId="11" fillId="6" borderId="2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6" borderId="61" xfId="0" applyNumberFormat="1" applyFont="1" applyFill="1" applyBorder="1" applyAlignment="1">
      <alignment horizontal="center" vertical="center" wrapText="1"/>
    </xf>
    <xf numFmtId="4" fontId="11" fillId="6" borderId="72" xfId="0" applyNumberFormat="1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4" fontId="9" fillId="6" borderId="36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/>
    </xf>
    <xf numFmtId="4" fontId="9" fillId="6" borderId="27" xfId="0" applyNumberFormat="1" applyFont="1" applyFill="1" applyBorder="1" applyAlignment="1">
      <alignment horizontal="center"/>
    </xf>
    <xf numFmtId="4" fontId="11" fillId="6" borderId="27" xfId="0" applyNumberFormat="1" applyFont="1" applyFill="1" applyBorder="1" applyAlignment="1">
      <alignment horizontal="center"/>
    </xf>
    <xf numFmtId="4" fontId="9" fillId="6" borderId="61" xfId="0" applyNumberFormat="1" applyFont="1" applyFill="1" applyBorder="1" applyAlignment="1">
      <alignment horizontal="center"/>
    </xf>
    <xf numFmtId="4" fontId="11" fillId="6" borderId="73" xfId="0" applyNumberFormat="1" applyFont="1" applyFill="1" applyBorder="1" applyAlignment="1">
      <alignment horizontal="center"/>
    </xf>
    <xf numFmtId="4" fontId="9" fillId="6" borderId="36" xfId="0" applyNumberFormat="1" applyFont="1" applyFill="1" applyBorder="1" applyAlignment="1">
      <alignment horizontal="center"/>
    </xf>
    <xf numFmtId="4" fontId="11" fillId="6" borderId="72" xfId="0" applyNumberFormat="1" applyFont="1" applyFill="1" applyBorder="1" applyAlignment="1">
      <alignment horizontal="center"/>
    </xf>
    <xf numFmtId="0" fontId="13" fillId="3" borderId="31" xfId="0" applyFont="1" applyFill="1" applyBorder="1"/>
    <xf numFmtId="0" fontId="27" fillId="0" borderId="0" xfId="0" applyFont="1" applyAlignment="1">
      <alignment vertical="center"/>
    </xf>
    <xf numFmtId="49" fontId="13" fillId="7" borderId="44" xfId="0" applyNumberFormat="1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0" fontId="1" fillId="0" borderId="0" xfId="0" applyFont="1"/>
    <xf numFmtId="4" fontId="11" fillId="4" borderId="68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4" fontId="11" fillId="4" borderId="68" xfId="0" applyNumberFormat="1" applyFont="1" applyFill="1" applyBorder="1" applyAlignment="1">
      <alignment horizontal="center"/>
    </xf>
    <xf numFmtId="0" fontId="0" fillId="3" borderId="11" xfId="0" applyFill="1" applyBorder="1"/>
    <xf numFmtId="49" fontId="19" fillId="3" borderId="3" xfId="0" applyNumberFormat="1" applyFont="1" applyFill="1" applyBorder="1"/>
    <xf numFmtId="0" fontId="1" fillId="4" borderId="5" xfId="0" applyFont="1" applyFill="1" applyBorder="1"/>
    <xf numFmtId="0" fontId="1" fillId="4" borderId="42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2" fontId="11" fillId="2" borderId="42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4" fontId="11" fillId="2" borderId="62" xfId="0" applyNumberFormat="1" applyFont="1" applyFill="1" applyBorder="1" applyAlignment="1">
      <alignment horizontal="center" vertical="center"/>
    </xf>
    <xf numFmtId="1" fontId="9" fillId="2" borderId="49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9" fillId="6" borderId="61" xfId="0" applyNumberFormat="1" applyFont="1" applyFill="1" applyBorder="1" applyAlignment="1">
      <alignment horizontal="center" vertical="center"/>
    </xf>
    <xf numFmtId="4" fontId="11" fillId="6" borderId="73" xfId="0" applyNumberFormat="1" applyFont="1" applyFill="1" applyBorder="1" applyAlignment="1">
      <alignment horizontal="center" vertical="center"/>
    </xf>
    <xf numFmtId="4" fontId="9" fillId="6" borderId="36" xfId="0" applyNumberFormat="1" applyFont="1" applyFill="1" applyBorder="1" applyAlignment="1">
      <alignment horizontal="center" vertical="center"/>
    </xf>
    <xf numFmtId="4" fontId="11" fillId="6" borderId="72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/>
    </xf>
    <xf numFmtId="4" fontId="24" fillId="3" borderId="68" xfId="0" applyNumberFormat="1" applyFont="1" applyFill="1" applyBorder="1" applyAlignment="1">
      <alignment horizontal="center" vertical="center"/>
    </xf>
    <xf numFmtId="0" fontId="0" fillId="8" borderId="15" xfId="0" applyFill="1" applyBorder="1"/>
    <xf numFmtId="0" fontId="11" fillId="6" borderId="68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8" fillId="6" borderId="42" xfId="0" applyFont="1" applyFill="1" applyBorder="1" applyAlignment="1">
      <alignment horizontal="center"/>
    </xf>
    <xf numFmtId="4" fontId="29" fillId="2" borderId="49" xfId="0" applyNumberFormat="1" applyFont="1" applyFill="1" applyBorder="1" applyAlignment="1">
      <alignment horizontal="center" wrapText="1"/>
    </xf>
    <xf numFmtId="4" fontId="28" fillId="6" borderId="18" xfId="0" applyNumberFormat="1" applyFont="1" applyFill="1" applyBorder="1" applyAlignment="1">
      <alignment horizontal="center" wrapText="1"/>
    </xf>
    <xf numFmtId="0" fontId="13" fillId="9" borderId="3" xfId="0" applyFont="1" applyFill="1" applyBorder="1"/>
    <xf numFmtId="4" fontId="29" fillId="6" borderId="42" xfId="0" applyNumberFormat="1" applyFont="1" applyFill="1" applyBorder="1" applyAlignment="1">
      <alignment horizontal="center" wrapText="1"/>
    </xf>
    <xf numFmtId="4" fontId="29" fillId="6" borderId="62" xfId="0" applyNumberFormat="1" applyFont="1" applyFill="1" applyBorder="1" applyAlignment="1">
      <alignment horizontal="center" wrapText="1"/>
    </xf>
    <xf numFmtId="4" fontId="29" fillId="6" borderId="8" xfId="0" applyNumberFormat="1" applyFont="1" applyFill="1" applyBorder="1" applyAlignment="1">
      <alignment horizontal="center" wrapText="1"/>
    </xf>
    <xf numFmtId="4" fontId="29" fillId="6" borderId="0" xfId="0" applyNumberFormat="1" applyFont="1" applyFill="1" applyAlignment="1">
      <alignment horizontal="center"/>
    </xf>
    <xf numFmtId="4" fontId="29" fillId="6" borderId="62" xfId="0" applyNumberFormat="1" applyFont="1" applyFill="1" applyBorder="1" applyAlignment="1">
      <alignment horizontal="center"/>
    </xf>
    <xf numFmtId="4" fontId="29" fillId="6" borderId="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 wrapText="1"/>
    </xf>
    <xf numFmtId="4" fontId="28" fillId="6" borderId="6" xfId="0" applyNumberFormat="1" applyFont="1" applyFill="1" applyBorder="1" applyAlignment="1">
      <alignment horizontal="center"/>
    </xf>
    <xf numFmtId="4" fontId="28" fillId="6" borderId="1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/>
    </xf>
    <xf numFmtId="4" fontId="29" fillId="2" borderId="65" xfId="0" applyNumberFormat="1" applyFont="1" applyFill="1" applyBorder="1" applyAlignment="1">
      <alignment horizontal="center" wrapText="1"/>
    </xf>
    <xf numFmtId="4" fontId="29" fillId="6" borderId="74" xfId="0" applyNumberFormat="1" applyFont="1" applyFill="1" applyBorder="1" applyAlignment="1">
      <alignment horizontal="center"/>
    </xf>
    <xf numFmtId="4" fontId="28" fillId="6" borderId="20" xfId="0" applyNumberFormat="1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9" fillId="4" borderId="27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49" fontId="29" fillId="4" borderId="61" xfId="0" applyNumberFormat="1" applyFont="1" applyFill="1" applyBorder="1" applyAlignment="1">
      <alignment horizontal="center"/>
    </xf>
    <xf numFmtId="49" fontId="29" fillId="4" borderId="73" xfId="0" applyNumberFormat="1" applyFont="1" applyFill="1" applyBorder="1" applyAlignment="1">
      <alignment horizontal="center"/>
    </xf>
    <xf numFmtId="49" fontId="29" fillId="4" borderId="75" xfId="0" applyNumberFormat="1" applyFont="1" applyFill="1" applyBorder="1" applyAlignment="1">
      <alignment horizontal="center"/>
    </xf>
    <xf numFmtId="0" fontId="13" fillId="3" borderId="57" xfId="0" applyFont="1" applyFill="1" applyBorder="1"/>
    <xf numFmtId="0" fontId="13" fillId="3" borderId="76" xfId="0" applyFont="1" applyFill="1" applyBorder="1"/>
    <xf numFmtId="0" fontId="14" fillId="0" borderId="30" xfId="0" applyFont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/>
    </xf>
    <xf numFmtId="0" fontId="15" fillId="0" borderId="30" xfId="0" applyFont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0" fontId="28" fillId="11" borderId="59" xfId="0" applyFont="1" applyFill="1" applyBorder="1" applyAlignment="1">
      <alignment horizontal="center" vertical="center"/>
    </xf>
    <xf numFmtId="4" fontId="29" fillId="11" borderId="71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 wrapText="1"/>
    </xf>
    <xf numFmtId="4" fontId="29" fillId="11" borderId="36" xfId="0" applyNumberFormat="1" applyFont="1" applyFill="1" applyBorder="1" applyAlignment="1">
      <alignment horizontal="center" wrapText="1"/>
    </xf>
    <xf numFmtId="4" fontId="29" fillId="11" borderId="59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/>
    </xf>
    <xf numFmtId="4" fontId="29" fillId="11" borderId="36" xfId="0" applyNumberFormat="1" applyFont="1" applyFill="1" applyBorder="1" applyAlignment="1">
      <alignment horizontal="center"/>
    </xf>
    <xf numFmtId="4" fontId="29" fillId="11" borderId="75" xfId="0" applyNumberFormat="1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4" fontId="9" fillId="11" borderId="2" xfId="0" applyNumberFormat="1" applyFont="1" applyFill="1" applyBorder="1" applyAlignment="1">
      <alignment horizontal="center" vertical="center" wrapText="1"/>
    </xf>
    <xf numFmtId="4" fontId="9" fillId="11" borderId="72" xfId="0" applyNumberFormat="1" applyFont="1" applyFill="1" applyBorder="1" applyAlignment="1">
      <alignment horizontal="center" vertical="center" wrapText="1"/>
    </xf>
    <xf numFmtId="4" fontId="9" fillId="11" borderId="27" xfId="0" applyNumberFormat="1" applyFont="1" applyFill="1" applyBorder="1" applyAlignment="1">
      <alignment horizontal="center"/>
    </xf>
    <xf numFmtId="4" fontId="9" fillId="11" borderId="73" xfId="0" applyNumberFormat="1" applyFont="1" applyFill="1" applyBorder="1" applyAlignment="1">
      <alignment horizontal="center"/>
    </xf>
    <xf numFmtId="4" fontId="9" fillId="11" borderId="72" xfId="0" applyNumberFormat="1" applyFont="1" applyFill="1" applyBorder="1" applyAlignment="1">
      <alignment horizontal="center"/>
    </xf>
    <xf numFmtId="0" fontId="13" fillId="11" borderId="30" xfId="0" applyFont="1" applyFill="1" applyBorder="1" applyAlignment="1">
      <alignment horizontal="center" vertical="center"/>
    </xf>
    <xf numFmtId="4" fontId="9" fillId="11" borderId="73" xfId="0" applyNumberFormat="1" applyFont="1" applyFill="1" applyBorder="1" applyAlignment="1">
      <alignment horizontal="center" vertical="center"/>
    </xf>
    <xf numFmtId="4" fontId="9" fillId="11" borderId="72" xfId="0" applyNumberFormat="1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 wrapText="1"/>
    </xf>
    <xf numFmtId="4" fontId="9" fillId="7" borderId="2" xfId="0" applyNumberFormat="1" applyFont="1" applyFill="1" applyBorder="1" applyAlignment="1">
      <alignment horizontal="center" vertical="center" wrapText="1"/>
    </xf>
    <xf numFmtId="4" fontId="9" fillId="7" borderId="72" xfId="0" applyNumberFormat="1" applyFont="1" applyFill="1" applyBorder="1" applyAlignment="1">
      <alignment horizontal="center" vertical="center" wrapText="1"/>
    </xf>
    <xf numFmtId="4" fontId="9" fillId="7" borderId="27" xfId="0" applyNumberFormat="1" applyFont="1" applyFill="1" applyBorder="1" applyAlignment="1">
      <alignment horizontal="center" vertical="center" wrapText="1"/>
    </xf>
    <xf numFmtId="4" fontId="9" fillId="7" borderId="73" xfId="0" applyNumberFormat="1" applyFont="1" applyFill="1" applyBorder="1" applyAlignment="1">
      <alignment horizontal="center" vertical="center"/>
    </xf>
    <xf numFmtId="4" fontId="9" fillId="7" borderId="72" xfId="0" applyNumberFormat="1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/>
    </xf>
    <xf numFmtId="0" fontId="28" fillId="7" borderId="29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wrapText="1"/>
    </xf>
    <xf numFmtId="4" fontId="29" fillId="7" borderId="37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 wrapText="1"/>
    </xf>
    <xf numFmtId="4" fontId="29" fillId="7" borderId="28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/>
    </xf>
    <xf numFmtId="4" fontId="29" fillId="7" borderId="37" xfId="0" applyNumberFormat="1" applyFont="1" applyFill="1" applyBorder="1" applyAlignment="1">
      <alignment horizontal="center"/>
    </xf>
    <xf numFmtId="4" fontId="29" fillId="7" borderId="53" xfId="0" applyNumberFormat="1" applyFont="1" applyFill="1" applyBorder="1" applyAlignment="1">
      <alignment horizontal="center"/>
    </xf>
    <xf numFmtId="0" fontId="11" fillId="7" borderId="68" xfId="0" applyFont="1" applyFill="1" applyBorder="1" applyAlignment="1">
      <alignment horizontal="center" vertical="center"/>
    </xf>
    <xf numFmtId="0" fontId="28" fillId="7" borderId="77" xfId="0" applyFont="1" applyFill="1" applyBorder="1" applyAlignment="1">
      <alignment horizontal="center"/>
    </xf>
    <xf numFmtId="4" fontId="9" fillId="7" borderId="73" xfId="0" applyNumberFormat="1" applyFont="1" applyFill="1" applyBorder="1" applyAlignment="1">
      <alignment horizontal="center"/>
    </xf>
    <xf numFmtId="4" fontId="9" fillId="7" borderId="72" xfId="0" applyNumberFormat="1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9" fillId="12" borderId="69" xfId="0" applyNumberFormat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4" borderId="79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27" xfId="0" applyNumberFormat="1" applyFont="1" applyFill="1" applyBorder="1" applyAlignment="1">
      <alignment horizontal="center"/>
    </xf>
    <xf numFmtId="49" fontId="9" fillId="4" borderId="73" xfId="0" applyNumberFormat="1" applyFont="1" applyFill="1" applyBorder="1" applyAlignment="1">
      <alignment horizontal="center"/>
    </xf>
    <xf numFmtId="49" fontId="9" fillId="4" borderId="61" xfId="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49" fontId="9" fillId="4" borderId="75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4" fillId="12" borderId="3" xfId="0" applyFont="1" applyFill="1" applyBorder="1"/>
    <xf numFmtId="0" fontId="19" fillId="3" borderId="56" xfId="0" applyFont="1" applyFill="1" applyBorder="1" applyAlignment="1">
      <alignment horizontal="left"/>
    </xf>
    <xf numFmtId="0" fontId="29" fillId="4" borderId="6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left"/>
    </xf>
    <xf numFmtId="0" fontId="29" fillId="4" borderId="7" xfId="0" applyFont="1" applyFill="1" applyBorder="1" applyAlignment="1">
      <alignment horizontal="left"/>
    </xf>
    <xf numFmtId="0" fontId="29" fillId="4" borderId="18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0" fontId="29" fillId="4" borderId="2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4" fontId="9" fillId="3" borderId="52" xfId="0" applyNumberFormat="1" applyFont="1" applyFill="1" applyBorder="1" applyAlignment="1">
      <alignment horizontal="center"/>
    </xf>
    <xf numFmtId="49" fontId="13" fillId="6" borderId="45" xfId="0" applyNumberFormat="1" applyFont="1" applyFill="1" applyBorder="1" applyAlignment="1">
      <alignment horizontal="left" vertical="center" wrapText="1"/>
    </xf>
    <xf numFmtId="0" fontId="13" fillId="4" borderId="8" xfId="0" applyFont="1" applyFill="1" applyBorder="1"/>
    <xf numFmtId="0" fontId="13" fillId="4" borderId="38" xfId="0" applyFont="1" applyFill="1" applyBorder="1"/>
    <xf numFmtId="0" fontId="13" fillId="4" borderId="39" xfId="0" applyFont="1" applyFill="1" applyBorder="1"/>
    <xf numFmtId="0" fontId="13" fillId="4" borderId="42" xfId="0" applyFont="1" applyFill="1" applyBorder="1"/>
    <xf numFmtId="0" fontId="13" fillId="4" borderId="1" xfId="0" applyFont="1" applyFill="1" applyBorder="1"/>
    <xf numFmtId="0" fontId="13" fillId="4" borderId="43" xfId="0" applyFont="1" applyFill="1" applyBorder="1"/>
    <xf numFmtId="0" fontId="9" fillId="6" borderId="69" xfId="0" applyFont="1" applyFill="1" applyBorder="1"/>
    <xf numFmtId="0" fontId="0" fillId="6" borderId="51" xfId="0" applyFill="1" applyBorder="1"/>
    <xf numFmtId="0" fontId="6" fillId="0" borderId="0" xfId="0" applyFont="1"/>
    <xf numFmtId="0" fontId="13" fillId="3" borderId="9" xfId="0" applyFont="1" applyFill="1" applyBorder="1"/>
    <xf numFmtId="0" fontId="0" fillId="0" borderId="15" xfId="0" applyBorder="1"/>
    <xf numFmtId="0" fontId="29" fillId="2" borderId="27" xfId="0" applyFont="1" applyFill="1" applyBorder="1"/>
    <xf numFmtId="0" fontId="28" fillId="2" borderId="8" xfId="0" applyFont="1" applyFill="1" applyBorder="1" applyAlignment="1">
      <alignment horizontal="center"/>
    </xf>
    <xf numFmtId="0" fontId="28" fillId="2" borderId="21" xfId="0" applyFont="1" applyFill="1" applyBorder="1"/>
    <xf numFmtId="0" fontId="29" fillId="2" borderId="38" xfId="0" applyFont="1" applyFill="1" applyBorder="1" applyAlignment="1">
      <alignment horizontal="center"/>
    </xf>
    <xf numFmtId="49" fontId="28" fillId="2" borderId="59" xfId="0" applyNumberFormat="1" applyFont="1" applyFill="1" applyBorder="1" applyAlignment="1">
      <alignment horizontal="center"/>
    </xf>
    <xf numFmtId="49" fontId="28" fillId="2" borderId="5" xfId="0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40" xfId="0" applyFont="1" applyFill="1" applyBorder="1" applyAlignment="1">
      <alignment horizontal="center"/>
    </xf>
    <xf numFmtId="0" fontId="28" fillId="2" borderId="6" xfId="0" applyFont="1" applyFill="1" applyBorder="1"/>
    <xf numFmtId="0" fontId="28" fillId="2" borderId="7" xfId="0" applyFont="1" applyFill="1" applyBorder="1"/>
    <xf numFmtId="4" fontId="28" fillId="2" borderId="71" xfId="0" applyNumberFormat="1" applyFont="1" applyFill="1" applyBorder="1" applyAlignment="1">
      <alignment horizontal="center"/>
    </xf>
    <xf numFmtId="0" fontId="29" fillId="3" borderId="80" xfId="0" applyFont="1" applyFill="1" applyBorder="1" applyAlignment="1">
      <alignment vertical="center"/>
    </xf>
    <xf numFmtId="0" fontId="29" fillId="3" borderId="55" xfId="0" applyFont="1" applyFill="1" applyBorder="1" applyAlignment="1">
      <alignment vertical="center"/>
    </xf>
    <xf numFmtId="3" fontId="28" fillId="12" borderId="15" xfId="0" applyNumberFormat="1" applyFont="1" applyFill="1" applyBorder="1" applyAlignment="1">
      <alignment horizontal="center"/>
    </xf>
    <xf numFmtId="4" fontId="29" fillId="3" borderId="54" xfId="0" applyNumberFormat="1" applyFont="1" applyFill="1" applyBorder="1" applyAlignment="1">
      <alignment horizontal="center"/>
    </xf>
    <xf numFmtId="4" fontId="28" fillId="2" borderId="46" xfId="0" applyNumberFormat="1" applyFont="1" applyFill="1" applyBorder="1" applyAlignment="1">
      <alignment horizontal="center"/>
    </xf>
    <xf numFmtId="0" fontId="29" fillId="3" borderId="69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33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47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27" xfId="0" applyFont="1" applyFill="1" applyBorder="1" applyAlignment="1">
      <alignment horizontal="left" wrapText="1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19" fillId="4" borderId="4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3" xfId="0" applyBorder="1"/>
    <xf numFmtId="49" fontId="8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8" fillId="4" borderId="5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4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4" fontId="11" fillId="6" borderId="77" xfId="0" applyNumberFormat="1" applyFont="1" applyFill="1" applyBorder="1" applyAlignment="1">
      <alignment horizontal="center" vertical="center"/>
    </xf>
    <xf numFmtId="4" fontId="11" fillId="2" borderId="28" xfId="0" applyNumberFormat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left" vertical="justify"/>
    </xf>
    <xf numFmtId="0" fontId="11" fillId="3" borderId="11" xfId="0" applyFont="1" applyFill="1" applyBorder="1" applyAlignment="1">
      <alignment horizontal="left" vertical="justify"/>
    </xf>
    <xf numFmtId="0" fontId="11" fillId="3" borderId="9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4" fontId="11" fillId="7" borderId="77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4" fontId="15" fillId="10" borderId="77" xfId="0" applyNumberFormat="1" applyFont="1" applyFill="1" applyBorder="1" applyAlignment="1">
      <alignment horizontal="center" vertical="center"/>
    </xf>
    <xf numFmtId="4" fontId="15" fillId="10" borderId="28" xfId="0" applyNumberFormat="1" applyFont="1" applyFill="1" applyBorder="1" applyAlignment="1">
      <alignment horizontal="center" vertical="center"/>
    </xf>
    <xf numFmtId="4" fontId="11" fillId="4" borderId="77" xfId="0" applyNumberFormat="1" applyFont="1" applyFill="1" applyBorder="1" applyAlignment="1">
      <alignment horizontal="center" vertical="center"/>
    </xf>
    <xf numFmtId="4" fontId="11" fillId="4" borderId="28" xfId="0" applyNumberFormat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" fontId="11" fillId="2" borderId="37" xfId="0" applyNumberFormat="1" applyFont="1" applyFill="1" applyBorder="1" applyAlignment="1">
      <alignment horizontal="center" vertical="center"/>
    </xf>
    <xf numFmtId="4" fontId="11" fillId="2" borderId="29" xfId="0" applyNumberFormat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4" fontId="0" fillId="2" borderId="37" xfId="0" applyNumberFormat="1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/>
    </xf>
    <xf numFmtId="4" fontId="0" fillId="2" borderId="29" xfId="0" applyNumberFormat="1" applyFill="1" applyBorder="1" applyAlignment="1">
      <alignment horizontal="center" vertical="center"/>
    </xf>
    <xf numFmtId="4" fontId="11" fillId="4" borderId="37" xfId="0" applyNumberFormat="1" applyFont="1" applyFill="1" applyBorder="1" applyAlignment="1">
      <alignment horizontal="center" vertical="center"/>
    </xf>
    <xf numFmtId="4" fontId="11" fillId="7" borderId="37" xfId="0" applyNumberFormat="1" applyFont="1" applyFill="1" applyBorder="1" applyAlignment="1">
      <alignment horizontal="center" vertical="center"/>
    </xf>
    <xf numFmtId="4" fontId="11" fillId="7" borderId="29" xfId="0" applyNumberFormat="1" applyFont="1" applyFill="1" applyBorder="1" applyAlignment="1">
      <alignment horizontal="center" vertical="center"/>
    </xf>
    <xf numFmtId="4" fontId="11" fillId="4" borderId="29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0" fontId="11" fillId="4" borderId="70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49" fontId="1" fillId="4" borderId="21" xfId="0" applyNumberFormat="1" applyFont="1" applyFill="1" applyBorder="1" applyAlignment="1">
      <alignment horizontal="center" vertical="center" wrapText="1"/>
    </xf>
    <xf numFmtId="4" fontId="11" fillId="13" borderId="37" xfId="0" applyNumberFormat="1" applyFont="1" applyFill="1" applyBorder="1" applyAlignment="1">
      <alignment horizontal="center" vertical="center"/>
    </xf>
    <xf numFmtId="4" fontId="11" fillId="13" borderId="28" xfId="0" applyNumberFormat="1" applyFont="1" applyFill="1" applyBorder="1" applyAlignment="1">
      <alignment horizontal="center" vertical="center"/>
    </xf>
    <xf numFmtId="4" fontId="11" fillId="13" borderId="29" xfId="0" applyNumberFormat="1" applyFont="1" applyFill="1" applyBorder="1" applyAlignment="1">
      <alignment horizontal="center" vertical="center"/>
    </xf>
    <xf numFmtId="4" fontId="11" fillId="7" borderId="68" xfId="0" applyNumberFormat="1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49" fontId="13" fillId="3" borderId="31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47" xfId="0" applyNumberFormat="1" applyFont="1" applyFill="1" applyBorder="1" applyAlignment="1">
      <alignment horizontal="center" vertical="center" wrapText="1"/>
    </xf>
    <xf numFmtId="4" fontId="0" fillId="2" borderId="68" xfId="0" applyNumberFormat="1" applyFill="1" applyBorder="1" applyAlignment="1">
      <alignment horizontal="center" vertical="center"/>
    </xf>
    <xf numFmtId="4" fontId="13" fillId="10" borderId="77" xfId="0" applyNumberFormat="1" applyFont="1" applyFill="1" applyBorder="1" applyAlignment="1">
      <alignment horizontal="center" vertical="center"/>
    </xf>
    <xf numFmtId="4" fontId="13" fillId="10" borderId="2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4" fontId="11" fillId="7" borderId="77" xfId="0" applyNumberFormat="1" applyFont="1" applyFill="1" applyBorder="1" applyAlignment="1">
      <alignment horizontal="center" vertical="center" wrapText="1"/>
    </xf>
    <xf numFmtId="4" fontId="11" fillId="7" borderId="28" xfId="0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4" fontId="11" fillId="6" borderId="9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13" fillId="3" borderId="80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69" xfId="0" applyFont="1" applyFill="1" applyBorder="1" applyAlignment="1">
      <alignment horizontal="center" vertical="center" wrapText="1"/>
    </xf>
    <xf numFmtId="3" fontId="29" fillId="3" borderId="30" xfId="0" applyNumberFormat="1" applyFont="1" applyFill="1" applyBorder="1" applyAlignment="1">
      <alignment horizontal="center"/>
    </xf>
    <xf numFmtId="3" fontId="29" fillId="3" borderId="47" xfId="0" applyNumberFormat="1" applyFont="1" applyFill="1" applyBorder="1" applyAlignment="1">
      <alignment horizontal="center"/>
    </xf>
    <xf numFmtId="0" fontId="27" fillId="3" borderId="80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27" xfId="0" applyFont="1" applyFill="1" applyBorder="1" applyAlignment="1">
      <alignment horizontal="center"/>
    </xf>
    <xf numFmtId="49" fontId="28" fillId="6" borderId="8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" fontId="14" fillId="0" borderId="77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4" fontId="26" fillId="3" borderId="30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11" fillId="11" borderId="9" xfId="0" applyNumberFormat="1" applyFont="1" applyFill="1" applyBorder="1" applyAlignment="1">
      <alignment horizontal="center" vertical="center"/>
    </xf>
    <xf numFmtId="4" fontId="11" fillId="6" borderId="31" xfId="0" applyNumberFormat="1" applyFont="1" applyFill="1" applyBorder="1" applyAlignment="1">
      <alignment horizontal="center" vertical="center"/>
    </xf>
    <xf numFmtId="4" fontId="30" fillId="0" borderId="31" xfId="0" applyNumberFormat="1" applyFont="1" applyBorder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/>
    </xf>
    <xf numFmtId="0" fontId="13" fillId="3" borderId="80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left" vertical="center" wrapText="1"/>
    </xf>
    <xf numFmtId="4" fontId="11" fillId="11" borderId="31" xfId="0" applyNumberFormat="1" applyFont="1" applyFill="1" applyBorder="1" applyAlignment="1">
      <alignment horizontal="center" vertical="center"/>
    </xf>
    <xf numFmtId="49" fontId="9" fillId="4" borderId="74" xfId="0" applyNumberFormat="1" applyFont="1" applyFill="1" applyBorder="1" applyAlignment="1">
      <alignment horizontal="center" vertical="center" wrapText="1"/>
    </xf>
    <xf numFmtId="49" fontId="9" fillId="4" borderId="82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49" fontId="9" fillId="4" borderId="62" xfId="0" applyNumberFormat="1" applyFont="1" applyFill="1" applyBorder="1" applyAlignment="1">
      <alignment horizontal="center" vertical="center" wrapText="1"/>
    </xf>
    <xf numFmtId="49" fontId="9" fillId="4" borderId="73" xfId="0" applyNumberFormat="1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/>
    </xf>
    <xf numFmtId="49" fontId="9" fillId="4" borderId="70" xfId="0" applyNumberFormat="1" applyFont="1" applyFill="1" applyBorder="1" applyAlignment="1">
      <alignment horizontal="center" vertical="center" wrapText="1"/>
    </xf>
    <xf numFmtId="49" fontId="9" fillId="4" borderId="8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19" fillId="3" borderId="56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right"/>
    </xf>
    <xf numFmtId="0" fontId="11" fillId="4" borderId="78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 vertical="center" wrapText="1"/>
    </xf>
    <xf numFmtId="49" fontId="11" fillId="6" borderId="66" xfId="0" applyNumberFormat="1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9" fillId="3" borderId="51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49" fontId="9" fillId="4" borderId="70" xfId="0" applyNumberFormat="1" applyFont="1" applyFill="1" applyBorder="1" applyAlignment="1">
      <alignment horizontal="center"/>
    </xf>
    <xf numFmtId="49" fontId="9" fillId="4" borderId="81" xfId="0" applyNumberFormat="1" applyFont="1" applyFill="1" applyBorder="1" applyAlignment="1">
      <alignment horizontal="center"/>
    </xf>
    <xf numFmtId="0" fontId="28" fillId="2" borderId="78" xfId="0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2" borderId="15" xfId="0" applyFont="1" applyFill="1" applyBorder="1" applyAlignment="1">
      <alignment horizontal="center"/>
    </xf>
    <xf numFmtId="0" fontId="29" fillId="2" borderId="83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0" fontId="28" fillId="2" borderId="80" xfId="0" applyFont="1" applyFill="1" applyBorder="1" applyAlignment="1">
      <alignment horizontal="center"/>
    </xf>
    <xf numFmtId="0" fontId="28" fillId="2" borderId="69" xfId="0" applyFont="1" applyFill="1" applyBorder="1" applyAlignment="1">
      <alignment horizontal="center"/>
    </xf>
    <xf numFmtId="3" fontId="11" fillId="8" borderId="11" xfId="0" applyNumberFormat="1" applyFont="1" applyFill="1" applyBorder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11" fillId="3" borderId="80" xfId="0" applyFont="1" applyFill="1" applyBorder="1" applyAlignment="1">
      <alignment horizontal="left"/>
    </xf>
    <xf numFmtId="0" fontId="11" fillId="3" borderId="55" xfId="0" applyFont="1" applyFill="1" applyBorder="1" applyAlignment="1">
      <alignment horizontal="left"/>
    </xf>
    <xf numFmtId="0" fontId="11" fillId="3" borderId="69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47" xfId="0" applyFont="1" applyFill="1" applyBorder="1" applyAlignment="1">
      <alignment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3" fontId="11" fillId="2" borderId="77" xfId="0" applyNumberFormat="1" applyFont="1" applyFill="1" applyBorder="1" applyAlignment="1">
      <alignment horizontal="center" vertical="center"/>
    </xf>
    <xf numFmtId="3" fontId="11" fillId="2" borderId="28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left"/>
    </xf>
    <xf numFmtId="0" fontId="23" fillId="4" borderId="15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" fontId="20" fillId="2" borderId="62" xfId="0" applyNumberFormat="1" applyFont="1" applyFill="1" applyBorder="1" applyAlignment="1">
      <alignment horizontal="right" vertical="center"/>
    </xf>
    <xf numFmtId="4" fontId="20" fillId="2" borderId="60" xfId="0" applyNumberFormat="1" applyFont="1" applyFill="1" applyBorder="1" applyAlignment="1">
      <alignment horizontal="right" vertical="center"/>
    </xf>
    <xf numFmtId="0" fontId="20" fillId="2" borderId="62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3" borderId="62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8" fillId="0" borderId="0" xfId="0" applyFont="1"/>
    <xf numFmtId="0" fontId="0" fillId="5" borderId="8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4" fontId="19" fillId="3" borderId="62" xfId="0" applyNumberFormat="1" applyFont="1" applyFill="1" applyBorder="1" applyAlignment="1">
      <alignment horizontal="right" vertical="center"/>
    </xf>
    <xf numFmtId="4" fontId="19" fillId="3" borderId="60" xfId="0" applyNumberFormat="1" applyFont="1" applyFill="1" applyBorder="1" applyAlignment="1">
      <alignment horizontal="right" vertical="center"/>
    </xf>
    <xf numFmtId="0" fontId="13" fillId="2" borderId="62" xfId="0" applyFont="1" applyFill="1" applyBorder="1" applyAlignment="1">
      <alignment horizontal="left" vertical="top" wrapText="1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13" fillId="2" borderId="62" xfId="0" applyFont="1" applyFill="1" applyBorder="1" applyAlignment="1">
      <alignment horizontal="left" vertical="center"/>
    </xf>
    <xf numFmtId="0" fontId="13" fillId="2" borderId="63" xfId="0" applyFont="1" applyFill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19" fillId="3" borderId="62" xfId="0" applyFont="1" applyFill="1" applyBorder="1" applyAlignment="1">
      <alignment horizontal="left" vertical="center"/>
    </xf>
    <xf numFmtId="0" fontId="19" fillId="3" borderId="63" xfId="0" applyFont="1" applyFill="1" applyBorder="1" applyAlignment="1">
      <alignment horizontal="left" vertical="center"/>
    </xf>
    <xf numFmtId="0" fontId="19" fillId="3" borderId="60" xfId="0" applyFont="1" applyFill="1" applyBorder="1" applyAlignment="1">
      <alignment horizontal="left" vertical="center"/>
    </xf>
    <xf numFmtId="4" fontId="13" fillId="2" borderId="62" xfId="0" applyNumberFormat="1" applyFont="1" applyFill="1" applyBorder="1" applyAlignment="1">
      <alignment horizontal="right" vertical="center"/>
    </xf>
    <xf numFmtId="4" fontId="13" fillId="2" borderId="60" xfId="0" applyNumberFormat="1" applyFont="1" applyFill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D1F8B6"/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1068917</xdr:colOff>
      <xdr:row>0</xdr:row>
      <xdr:rowOff>42333</xdr:rowOff>
    </xdr:from>
    <xdr:to>
      <xdr:col>7</xdr:col>
      <xdr:colOff>205994</xdr:colOff>
      <xdr:row>3</xdr:row>
      <xdr:rowOff>57158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917" y="275166"/>
          <a:ext cx="1729994" cy="713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32</xdr:row>
          <xdr:rowOff>22860</xdr:rowOff>
        </xdr:from>
        <xdr:to>
          <xdr:col>0</xdr:col>
          <xdr:colOff>1790700</xdr:colOff>
          <xdr:row>32</xdr:row>
          <xdr:rowOff>419100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</xdr:row>
          <xdr:rowOff>22860</xdr:rowOff>
        </xdr:from>
        <xdr:to>
          <xdr:col>1</xdr:col>
          <xdr:colOff>1790700</xdr:colOff>
          <xdr:row>32</xdr:row>
          <xdr:rowOff>419100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7620</xdr:colOff>
      <xdr:row>0</xdr:row>
      <xdr:rowOff>0</xdr:rowOff>
    </xdr:from>
    <xdr:to>
      <xdr:col>3</xdr:col>
      <xdr:colOff>975614</xdr:colOff>
      <xdr:row>3</xdr:row>
      <xdr:rowOff>130395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0"/>
          <a:ext cx="1760474" cy="671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802104</xdr:colOff>
      <xdr:row>0</xdr:row>
      <xdr:rowOff>80209</xdr:rowOff>
    </xdr:from>
    <xdr:to>
      <xdr:col>11</xdr:col>
      <xdr:colOff>601578</xdr:colOff>
      <xdr:row>4</xdr:row>
      <xdr:rowOff>46477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4104" y="80209"/>
          <a:ext cx="1772653" cy="704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1112520</xdr:colOff>
      <xdr:row>0</xdr:row>
      <xdr:rowOff>99060</xdr:rowOff>
    </xdr:from>
    <xdr:to>
      <xdr:col>8</xdr:col>
      <xdr:colOff>789673</xdr:colOff>
      <xdr:row>4</xdr:row>
      <xdr:rowOff>71745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120" y="99060"/>
          <a:ext cx="1772653" cy="704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112294</xdr:colOff>
      <xdr:row>1</xdr:row>
      <xdr:rowOff>8023</xdr:rowOff>
    </xdr:from>
    <xdr:to>
      <xdr:col>18</xdr:col>
      <xdr:colOff>1138989</xdr:colOff>
      <xdr:row>4</xdr:row>
      <xdr:rowOff>110649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5389" y="208549"/>
          <a:ext cx="1772653" cy="704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96252</xdr:colOff>
      <xdr:row>0</xdr:row>
      <xdr:rowOff>168442</xdr:rowOff>
    </xdr:from>
    <xdr:to>
      <xdr:col>9</xdr:col>
      <xdr:colOff>1050758</xdr:colOff>
      <xdr:row>3</xdr:row>
      <xdr:rowOff>222942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9810" y="168442"/>
          <a:ext cx="1772653" cy="704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434340</xdr:colOff>
      <xdr:row>0</xdr:row>
      <xdr:rowOff>38100</xdr:rowOff>
    </xdr:from>
    <xdr:to>
      <xdr:col>22</xdr:col>
      <xdr:colOff>774433</xdr:colOff>
      <xdr:row>3</xdr:row>
      <xdr:rowOff>147945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760" y="38100"/>
          <a:ext cx="1772653" cy="7042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553453</xdr:colOff>
      <xdr:row>0</xdr:row>
      <xdr:rowOff>104274</xdr:rowOff>
    </xdr:from>
    <xdr:to>
      <xdr:col>11</xdr:col>
      <xdr:colOff>1114927</xdr:colOff>
      <xdr:row>4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9937" y="104274"/>
          <a:ext cx="1772653" cy="7042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114772</xdr:colOff>
      <xdr:row>0</xdr:row>
      <xdr:rowOff>60960</xdr:rowOff>
    </xdr:from>
    <xdr:to>
      <xdr:col>8</xdr:col>
      <xdr:colOff>352043</xdr:colOff>
      <xdr:row>4</xdr:row>
      <xdr:rowOff>30480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092" y="60960"/>
          <a:ext cx="182223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Q38"/>
  <sheetViews>
    <sheetView showGridLines="0" zoomScale="90" workbookViewId="0">
      <selection activeCell="A8" sqref="A8:I8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1" spans="1:17" ht="18" customHeight="1" x14ac:dyDescent="0.25"/>
    <row r="2" spans="1:17" ht="18" customHeight="1" x14ac:dyDescent="0.3">
      <c r="A2" s="445"/>
    </row>
    <row r="3" spans="1:17" ht="18" customHeight="1" x14ac:dyDescent="0.25"/>
    <row r="4" spans="1:17" ht="18" customHeight="1" x14ac:dyDescent="0.25"/>
    <row r="5" spans="1:17" ht="18" customHeight="1" thickBot="1" x14ac:dyDescent="0.3"/>
    <row r="6" spans="1:17" s="142" customFormat="1" ht="12.75" customHeight="1" x14ac:dyDescent="0.25">
      <c r="A6" s="478" t="s">
        <v>166</v>
      </c>
      <c r="B6" s="479"/>
      <c r="C6" s="479"/>
      <c r="D6" s="479"/>
      <c r="E6" s="479"/>
      <c r="F6" s="479"/>
      <c r="G6" s="479"/>
      <c r="H6" s="479"/>
      <c r="I6" s="480"/>
    </row>
    <row r="7" spans="1:17" ht="33.75" customHeight="1" thickBot="1" x14ac:dyDescent="0.3">
      <c r="A7" s="481"/>
      <c r="B7" s="482"/>
      <c r="C7" s="482"/>
      <c r="D7" s="482"/>
      <c r="E7" s="482"/>
      <c r="F7" s="482"/>
      <c r="G7" s="482"/>
      <c r="H7" s="482"/>
      <c r="I7" s="483"/>
      <c r="J7" s="143"/>
      <c r="K7" s="143"/>
      <c r="L7" s="143"/>
      <c r="M7" s="143"/>
      <c r="N7" s="143"/>
      <c r="O7" s="143"/>
      <c r="P7" s="143"/>
      <c r="Q7" s="143"/>
    </row>
    <row r="8" spans="1:17" ht="75" customHeight="1" x14ac:dyDescent="0.3">
      <c r="A8" s="484" t="s">
        <v>155</v>
      </c>
      <c r="B8" s="485"/>
      <c r="C8" s="485"/>
      <c r="D8" s="485"/>
      <c r="E8" s="485"/>
      <c r="F8" s="485"/>
      <c r="G8" s="485"/>
      <c r="H8" s="485"/>
      <c r="I8" s="486"/>
      <c r="J8" s="143"/>
      <c r="K8" s="143"/>
      <c r="L8" s="143"/>
      <c r="M8" s="143"/>
      <c r="N8" s="143"/>
      <c r="O8" s="143"/>
      <c r="P8" s="143"/>
      <c r="Q8" s="143"/>
    </row>
    <row r="9" spans="1:17" ht="63.75" customHeight="1" x14ac:dyDescent="0.3">
      <c r="A9" s="487" t="s">
        <v>141</v>
      </c>
      <c r="B9" s="488"/>
      <c r="C9" s="488"/>
      <c r="D9" s="488"/>
      <c r="E9" s="488"/>
      <c r="F9" s="488"/>
      <c r="G9" s="488"/>
      <c r="H9" s="488"/>
      <c r="I9" s="103"/>
      <c r="J9" s="143"/>
      <c r="K9" s="143"/>
      <c r="L9" s="143"/>
      <c r="M9" s="143"/>
      <c r="N9" s="143"/>
      <c r="O9" s="143"/>
      <c r="P9" s="143"/>
      <c r="Q9" s="143"/>
    </row>
    <row r="10" spans="1:17" ht="21" customHeight="1" x14ac:dyDescent="0.3">
      <c r="A10" s="487" t="s">
        <v>154</v>
      </c>
      <c r="B10" s="488"/>
      <c r="C10" s="488"/>
      <c r="D10" s="488"/>
      <c r="E10" s="488"/>
      <c r="F10" s="488"/>
      <c r="G10" s="488"/>
      <c r="H10" s="488"/>
      <c r="I10" s="103"/>
      <c r="J10" s="143"/>
      <c r="K10" s="143"/>
      <c r="L10" s="143"/>
      <c r="M10" s="143"/>
      <c r="N10" s="143"/>
      <c r="O10" s="143"/>
      <c r="P10" s="143"/>
      <c r="Q10" s="143"/>
    </row>
    <row r="11" spans="1:17" ht="12.75" customHeight="1" x14ac:dyDescent="0.3">
      <c r="A11" s="487"/>
      <c r="B11" s="488"/>
      <c r="C11" s="488"/>
      <c r="D11" s="488"/>
      <c r="E11" s="488"/>
      <c r="F11" s="488"/>
      <c r="G11" s="488"/>
      <c r="H11" s="488"/>
      <c r="I11" s="103"/>
      <c r="J11" s="143"/>
      <c r="K11" s="143"/>
      <c r="L11" s="143"/>
      <c r="M11" s="143"/>
      <c r="N11" s="143"/>
      <c r="O11" s="143"/>
      <c r="P11" s="143"/>
      <c r="Q11" s="143"/>
    </row>
    <row r="12" spans="1:17" ht="44.25" customHeight="1" x14ac:dyDescent="0.3">
      <c r="A12" s="487"/>
      <c r="B12" s="488"/>
      <c r="C12" s="488"/>
      <c r="D12" s="488"/>
      <c r="E12" s="488"/>
      <c r="F12" s="488"/>
      <c r="G12" s="488"/>
      <c r="H12" s="488"/>
      <c r="I12" s="103"/>
      <c r="J12" s="143"/>
      <c r="K12" s="143"/>
      <c r="L12" s="143"/>
      <c r="M12" s="143"/>
      <c r="N12" s="143"/>
      <c r="O12" s="143"/>
      <c r="P12" s="143"/>
      <c r="Q12" s="143"/>
    </row>
    <row r="13" spans="1:17" ht="9.75" customHeight="1" x14ac:dyDescent="0.3">
      <c r="A13" s="476" t="s">
        <v>142</v>
      </c>
      <c r="B13" s="477"/>
      <c r="C13" s="477"/>
      <c r="D13" s="477"/>
      <c r="E13" s="477"/>
      <c r="F13" s="477"/>
      <c r="G13" s="477"/>
      <c r="H13" s="477"/>
      <c r="I13" s="103"/>
      <c r="J13" s="143"/>
      <c r="K13" s="143"/>
      <c r="L13" s="143"/>
      <c r="M13" s="143"/>
      <c r="N13" s="143"/>
      <c r="O13" s="143"/>
      <c r="P13" s="143"/>
      <c r="Q13" s="143"/>
    </row>
    <row r="14" spans="1:17" ht="11.25" customHeight="1" x14ac:dyDescent="0.3">
      <c r="A14" s="476"/>
      <c r="B14" s="477"/>
      <c r="C14" s="477"/>
      <c r="D14" s="477"/>
      <c r="E14" s="477"/>
      <c r="F14" s="477"/>
      <c r="G14" s="477"/>
      <c r="H14" s="477"/>
      <c r="I14" s="103"/>
      <c r="J14" s="143"/>
      <c r="K14" s="143"/>
      <c r="L14" s="143"/>
      <c r="M14" s="143"/>
      <c r="N14" s="143"/>
      <c r="O14" s="143"/>
      <c r="P14" s="143"/>
      <c r="Q14" s="143"/>
    </row>
    <row r="15" spans="1:17" ht="98.25" customHeight="1" x14ac:dyDescent="0.3">
      <c r="A15" s="476"/>
      <c r="B15" s="477"/>
      <c r="C15" s="477"/>
      <c r="D15" s="477"/>
      <c r="E15" s="477"/>
      <c r="F15" s="477"/>
      <c r="G15" s="477"/>
      <c r="H15" s="477"/>
      <c r="I15" s="103"/>
      <c r="J15" s="143"/>
      <c r="K15" s="143"/>
      <c r="L15" s="143"/>
      <c r="M15" s="143"/>
      <c r="N15" s="143"/>
      <c r="O15" s="143"/>
      <c r="P15" s="143"/>
      <c r="Q15" s="143"/>
    </row>
    <row r="16" spans="1:17" ht="12.75" customHeight="1" x14ac:dyDescent="0.3">
      <c r="A16" s="476" t="s">
        <v>165</v>
      </c>
      <c r="B16" s="477"/>
      <c r="C16" s="477"/>
      <c r="D16" s="477"/>
      <c r="E16" s="477"/>
      <c r="F16" s="477"/>
      <c r="G16" s="477"/>
      <c r="H16" s="477"/>
      <c r="I16" s="103"/>
      <c r="J16" s="143"/>
      <c r="K16" s="143"/>
      <c r="M16" s="143"/>
      <c r="N16" s="143"/>
      <c r="O16" s="143"/>
      <c r="P16" s="143"/>
      <c r="Q16" s="143"/>
    </row>
    <row r="17" spans="1:17" ht="12.75" customHeight="1" x14ac:dyDescent="0.3">
      <c r="A17" s="476"/>
      <c r="B17" s="477"/>
      <c r="C17" s="477"/>
      <c r="D17" s="477"/>
      <c r="E17" s="477"/>
      <c r="F17" s="477"/>
      <c r="G17" s="477"/>
      <c r="H17" s="477"/>
      <c r="I17" s="103"/>
      <c r="J17" s="143"/>
      <c r="K17" s="143"/>
      <c r="L17" s="143"/>
      <c r="M17" s="143"/>
      <c r="N17" s="143"/>
      <c r="O17" s="143"/>
      <c r="P17" s="143"/>
      <c r="Q17" s="143"/>
    </row>
    <row r="18" spans="1:17" ht="86.25" customHeight="1" x14ac:dyDescent="0.3">
      <c r="A18" s="476"/>
      <c r="B18" s="477"/>
      <c r="C18" s="477"/>
      <c r="D18" s="477"/>
      <c r="E18" s="477"/>
      <c r="F18" s="477"/>
      <c r="G18" s="477"/>
      <c r="H18" s="477"/>
      <c r="I18" s="103"/>
      <c r="J18" s="143"/>
      <c r="K18" s="143"/>
      <c r="L18" s="143"/>
      <c r="M18" s="143"/>
      <c r="N18" s="143"/>
      <c r="O18" s="143"/>
      <c r="P18" s="143"/>
      <c r="Q18" s="143"/>
    </row>
    <row r="19" spans="1:17" ht="18" customHeight="1" thickBot="1" x14ac:dyDescent="0.35">
      <c r="A19" s="104"/>
      <c r="B19" s="105"/>
      <c r="C19" s="105"/>
      <c r="D19" s="105"/>
      <c r="E19" s="105"/>
      <c r="F19" s="105"/>
      <c r="G19" s="105"/>
      <c r="H19" s="105"/>
      <c r="I19" s="103"/>
      <c r="J19" s="143"/>
      <c r="K19" s="143"/>
      <c r="L19" s="143"/>
      <c r="M19" s="143"/>
      <c r="N19" s="143"/>
      <c r="O19" s="143"/>
      <c r="P19" s="143"/>
      <c r="Q19" s="143"/>
    </row>
    <row r="20" spans="1:17" ht="17.399999999999999" x14ac:dyDescent="0.25">
      <c r="A20" s="475"/>
      <c r="B20" s="466"/>
      <c r="C20" s="466"/>
      <c r="D20" s="467" t="s">
        <v>156</v>
      </c>
      <c r="E20" s="467"/>
      <c r="F20" s="467"/>
      <c r="G20" s="466"/>
      <c r="H20" s="466"/>
      <c r="I20" s="468"/>
      <c r="J20" s="143"/>
      <c r="K20" s="143"/>
      <c r="L20" s="143"/>
      <c r="M20" s="143"/>
      <c r="N20" s="143"/>
      <c r="O20" s="143"/>
      <c r="P20" s="143"/>
      <c r="Q20" s="143"/>
    </row>
    <row r="21" spans="1:17" ht="17.399999999999999" x14ac:dyDescent="0.25">
      <c r="A21" s="469" t="s">
        <v>157</v>
      </c>
      <c r="B21" s="470"/>
      <c r="C21" s="470"/>
      <c r="D21" s="470" t="s">
        <v>158</v>
      </c>
      <c r="E21" s="470"/>
      <c r="F21" s="470"/>
      <c r="G21" s="470"/>
      <c r="H21" s="470"/>
      <c r="I21" s="471"/>
      <c r="J21" s="143"/>
      <c r="K21" s="143"/>
      <c r="L21" s="143"/>
      <c r="M21" s="143"/>
      <c r="N21" s="143"/>
      <c r="O21" s="143"/>
      <c r="P21" s="143"/>
      <c r="Q21" s="143"/>
    </row>
    <row r="22" spans="1:17" ht="17.399999999999999" x14ac:dyDescent="0.25">
      <c r="A22" s="469" t="s">
        <v>159</v>
      </c>
      <c r="B22" s="470"/>
      <c r="C22" s="470"/>
      <c r="D22" s="470" t="s">
        <v>160</v>
      </c>
      <c r="E22" s="470"/>
      <c r="F22" s="470"/>
      <c r="G22" s="470"/>
      <c r="H22" s="470"/>
      <c r="I22" s="471"/>
      <c r="J22" s="143"/>
      <c r="K22" s="143"/>
      <c r="L22" s="143"/>
      <c r="M22" s="143"/>
      <c r="N22" s="143"/>
      <c r="O22" s="143"/>
      <c r="P22" s="143"/>
      <c r="Q22" s="143"/>
    </row>
    <row r="23" spans="1:17" ht="17.399999999999999" x14ac:dyDescent="0.25">
      <c r="A23" s="469" t="s">
        <v>161</v>
      </c>
      <c r="B23" s="470"/>
      <c r="C23" s="470"/>
      <c r="D23" s="470" t="s">
        <v>162</v>
      </c>
      <c r="E23" s="470"/>
      <c r="F23" s="470"/>
      <c r="G23" s="470"/>
      <c r="H23" s="470"/>
      <c r="I23" s="471"/>
      <c r="J23" s="143"/>
      <c r="K23" s="143"/>
      <c r="L23" s="143"/>
      <c r="M23" s="143"/>
      <c r="N23" s="143"/>
      <c r="O23" s="143"/>
      <c r="P23" s="143"/>
      <c r="Q23" s="143"/>
    </row>
    <row r="24" spans="1:17" ht="18" thickBot="1" x14ac:dyDescent="0.3">
      <c r="A24" s="472" t="s">
        <v>163</v>
      </c>
      <c r="B24" s="473"/>
      <c r="C24" s="473"/>
      <c r="D24" s="473" t="s">
        <v>164</v>
      </c>
      <c r="E24" s="473"/>
      <c r="F24" s="473"/>
      <c r="G24" s="473"/>
      <c r="H24" s="473"/>
      <c r="I24" s="474"/>
    </row>
    <row r="25" spans="1:17" ht="12.75" customHeight="1" x14ac:dyDescent="0.25">
      <c r="A25" s="143"/>
      <c r="B25" s="143"/>
      <c r="C25" s="143"/>
      <c r="D25" s="143"/>
      <c r="E25" s="143"/>
      <c r="F25" s="143"/>
      <c r="G25" s="143"/>
    </row>
    <row r="26" spans="1:17" ht="12.75" customHeight="1" x14ac:dyDescent="0.25">
      <c r="A26" s="143"/>
      <c r="B26" s="143"/>
      <c r="C26" s="143"/>
      <c r="D26" s="143"/>
      <c r="E26" s="143"/>
      <c r="F26" s="143"/>
      <c r="G26" s="143"/>
    </row>
    <row r="27" spans="1:17" ht="12.75" customHeight="1" x14ac:dyDescent="0.25">
      <c r="A27" s="143"/>
      <c r="B27" s="143"/>
      <c r="C27" s="143"/>
      <c r="D27" s="143"/>
      <c r="E27" s="143"/>
      <c r="F27" s="143"/>
      <c r="G27" s="143"/>
    </row>
    <row r="28" spans="1:17" ht="13.5" customHeight="1" x14ac:dyDescent="0.25">
      <c r="A28" s="143"/>
      <c r="B28" s="143"/>
      <c r="C28" s="143"/>
      <c r="D28" s="143"/>
      <c r="E28" s="143"/>
      <c r="F28" s="143"/>
      <c r="G28" s="143"/>
    </row>
    <row r="29" spans="1:17" ht="12.75" customHeight="1" x14ac:dyDescent="0.25">
      <c r="A29" s="143"/>
      <c r="B29" s="143"/>
      <c r="C29" s="143"/>
      <c r="D29" s="143"/>
      <c r="E29" s="143"/>
      <c r="F29" s="143"/>
      <c r="G29" s="143"/>
    </row>
    <row r="30" spans="1:17" ht="13.5" customHeight="1" x14ac:dyDescent="0.25">
      <c r="A30" s="143"/>
      <c r="B30" s="143"/>
      <c r="C30" s="143"/>
      <c r="D30" s="143"/>
      <c r="E30" s="143"/>
      <c r="F30" s="143"/>
      <c r="G30" s="143"/>
      <c r="K30" s="144"/>
    </row>
    <row r="31" spans="1:17" ht="12.75" customHeight="1" x14ac:dyDescent="0.25">
      <c r="A31" s="143"/>
      <c r="B31" s="143"/>
      <c r="C31" s="143"/>
      <c r="D31" s="143"/>
      <c r="E31" s="143"/>
      <c r="F31" s="143"/>
      <c r="G31" s="143"/>
    </row>
    <row r="32" spans="1:1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3.5" customHeight="1" x14ac:dyDescent="0.25"/>
  </sheetData>
  <mergeCells count="6">
    <mergeCell ref="A16:H18"/>
    <mergeCell ref="A6:I7"/>
    <mergeCell ref="A8:I8"/>
    <mergeCell ref="A9:H9"/>
    <mergeCell ref="A10:H12"/>
    <mergeCell ref="A13:H15"/>
  </mergeCells>
  <phoneticPr fontId="12" type="noConversion"/>
  <pageMargins left="0.23" right="0.16" top="2.02" bottom="0.984251969" header="0.4921259845" footer="0.49212598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D41"/>
  <sheetViews>
    <sheetView topLeftCell="A31" zoomScaleNormal="100" workbookViewId="0">
      <selection activeCell="A13" sqref="A13:D13"/>
    </sheetView>
  </sheetViews>
  <sheetFormatPr baseColWidth="10" defaultRowHeight="13.2" x14ac:dyDescent="0.25"/>
  <cols>
    <col min="1" max="1" width="27.109375" customWidth="1"/>
    <col min="2" max="2" width="39.88671875" customWidth="1"/>
    <col min="4" max="4" width="15.33203125" customWidth="1"/>
  </cols>
  <sheetData>
    <row r="2" spans="1:4" ht="15.6" x14ac:dyDescent="0.3">
      <c r="A2" s="445"/>
    </row>
    <row r="3" spans="1:4" ht="13.8" x14ac:dyDescent="0.25">
      <c r="A3" s="38"/>
      <c r="B3" s="39"/>
    </row>
    <row r="4" spans="1:4" ht="13.8" x14ac:dyDescent="0.25">
      <c r="A4" s="493" t="s">
        <v>67</v>
      </c>
      <c r="B4" s="493"/>
    </row>
    <row r="5" spans="1:4" ht="14.25" customHeight="1" x14ac:dyDescent="0.25">
      <c r="A5" s="493" t="s">
        <v>66</v>
      </c>
      <c r="B5" s="493"/>
    </row>
    <row r="6" spans="1:4" ht="13.8" x14ac:dyDescent="0.25">
      <c r="A6" s="140" t="s">
        <v>48</v>
      </c>
      <c r="B6" s="141"/>
    </row>
    <row r="7" spans="1:4" ht="13.8" x14ac:dyDescent="0.25">
      <c r="A7" s="140" t="s">
        <v>49</v>
      </c>
      <c r="B7" s="141"/>
    </row>
    <row r="8" spans="1:4" ht="13.8" x14ac:dyDescent="0.25">
      <c r="A8" s="38"/>
      <c r="B8" s="40"/>
    </row>
    <row r="9" spans="1:4" ht="18" customHeight="1" x14ac:dyDescent="0.25">
      <c r="A9" s="38"/>
      <c r="B9" s="40"/>
    </row>
    <row r="10" spans="1:4" ht="19.5" customHeight="1" x14ac:dyDescent="0.25">
      <c r="A10" s="38"/>
      <c r="B10" s="40"/>
    </row>
    <row r="11" spans="1:4" ht="18" customHeight="1" x14ac:dyDescent="0.3">
      <c r="A11" s="499" t="s">
        <v>57</v>
      </c>
      <c r="B11" s="500"/>
      <c r="C11" s="500"/>
      <c r="D11" s="501"/>
    </row>
    <row r="12" spans="1:4" ht="18" customHeight="1" thickBot="1" x14ac:dyDescent="0.35">
      <c r="A12" s="494" t="s">
        <v>99</v>
      </c>
      <c r="B12" s="495"/>
      <c r="C12" s="495"/>
      <c r="D12" s="128">
        <v>2025</v>
      </c>
    </row>
    <row r="13" spans="1:4" ht="18" customHeight="1" thickTop="1" x14ac:dyDescent="0.3">
      <c r="A13" s="496" t="s">
        <v>131</v>
      </c>
      <c r="B13" s="497"/>
      <c r="C13" s="497"/>
      <c r="D13" s="498"/>
    </row>
    <row r="14" spans="1:4" ht="18" customHeight="1" x14ac:dyDescent="0.3">
      <c r="A14" s="24"/>
      <c r="B14" s="24"/>
      <c r="C14" s="24"/>
      <c r="D14" s="24"/>
    </row>
    <row r="15" spans="1:4" ht="20.100000000000001" customHeight="1" x14ac:dyDescent="0.25">
      <c r="A15" s="41"/>
      <c r="B15" s="41"/>
    </row>
    <row r="16" spans="1:4" ht="20.100000000000001" customHeight="1" x14ac:dyDescent="0.25">
      <c r="A16" s="492" t="s">
        <v>76</v>
      </c>
      <c r="B16" s="492"/>
    </row>
    <row r="17" spans="1:4" ht="20.100000000000001" customHeight="1" x14ac:dyDescent="0.25">
      <c r="A17" s="45"/>
      <c r="B17" s="45"/>
    </row>
    <row r="18" spans="1:4" ht="20.100000000000001" customHeight="1" thickBot="1" x14ac:dyDescent="0.3">
      <c r="A18" s="121"/>
      <c r="B18" s="122"/>
      <c r="C18" s="123"/>
      <c r="D18" s="124"/>
    </row>
    <row r="19" spans="1:4" ht="20.100000000000001" customHeight="1" x14ac:dyDescent="0.25">
      <c r="A19" s="125" t="s">
        <v>50</v>
      </c>
      <c r="B19" s="137"/>
      <c r="C19" s="126"/>
      <c r="D19" s="127"/>
    </row>
    <row r="20" spans="1:4" ht="20.100000000000001" customHeight="1" x14ac:dyDescent="0.25">
      <c r="A20" s="125" t="s">
        <v>51</v>
      </c>
      <c r="B20" s="138"/>
      <c r="C20" s="126"/>
      <c r="D20" s="127"/>
    </row>
    <row r="21" spans="1:4" ht="20.100000000000001" customHeight="1" x14ac:dyDescent="0.25">
      <c r="A21" s="125" t="s">
        <v>52</v>
      </c>
      <c r="B21" s="138"/>
      <c r="C21" s="126"/>
      <c r="D21" s="127"/>
    </row>
    <row r="22" spans="1:4" ht="20.100000000000001" customHeight="1" x14ac:dyDescent="0.25">
      <c r="A22" s="125" t="s">
        <v>53</v>
      </c>
      <c r="B22" s="436"/>
      <c r="C22" s="126"/>
      <c r="D22" s="127"/>
    </row>
    <row r="23" spans="1:4" ht="20.100000000000001" customHeight="1" x14ac:dyDescent="0.25">
      <c r="A23" s="125" t="s">
        <v>140</v>
      </c>
      <c r="B23" s="138"/>
      <c r="C23" s="126"/>
      <c r="D23" s="127"/>
    </row>
    <row r="24" spans="1:4" ht="19.5" customHeight="1" x14ac:dyDescent="0.25">
      <c r="A24" s="125" t="s">
        <v>54</v>
      </c>
      <c r="B24" s="138"/>
      <c r="C24" s="126"/>
      <c r="D24" s="127"/>
    </row>
    <row r="25" spans="1:4" ht="18" customHeight="1" thickBot="1" x14ac:dyDescent="0.3">
      <c r="A25" s="125" t="s">
        <v>55</v>
      </c>
      <c r="B25" s="174"/>
      <c r="C25" s="126"/>
      <c r="D25" s="127"/>
    </row>
    <row r="26" spans="1:4" ht="18" customHeight="1" x14ac:dyDescent="0.25">
      <c r="A26" s="489" t="s">
        <v>98</v>
      </c>
      <c r="B26" s="490"/>
      <c r="C26" s="490"/>
      <c r="D26" s="491"/>
    </row>
    <row r="27" spans="1:4" x14ac:dyDescent="0.25">
      <c r="A27" s="41"/>
      <c r="B27" s="41"/>
    </row>
    <row r="28" spans="1:4" x14ac:dyDescent="0.25">
      <c r="A28" s="41"/>
      <c r="B28" s="41"/>
    </row>
    <row r="29" spans="1:4" ht="17.399999999999999" x14ac:dyDescent="0.3">
      <c r="A29" s="25" t="s">
        <v>138</v>
      </c>
      <c r="B29" s="41"/>
    </row>
    <row r="30" spans="1:4" x14ac:dyDescent="0.25">
      <c r="A30" s="41"/>
      <c r="B30" s="41"/>
    </row>
    <row r="31" spans="1:4" ht="13.8" x14ac:dyDescent="0.25">
      <c r="A31" s="437"/>
      <c r="B31" s="438"/>
      <c r="C31" s="438"/>
      <c r="D31" s="439"/>
    </row>
    <row r="32" spans="1:4" ht="18" customHeight="1" thickBot="1" x14ac:dyDescent="0.3">
      <c r="A32" s="130" t="s">
        <v>137</v>
      </c>
      <c r="B32" s="131"/>
      <c r="C32" s="131"/>
      <c r="D32" s="132"/>
    </row>
    <row r="33" spans="1:4" ht="37.5" customHeight="1" thickBot="1" x14ac:dyDescent="0.3">
      <c r="A33" s="444"/>
      <c r="B33" s="443"/>
      <c r="C33" s="126"/>
      <c r="D33" s="127"/>
    </row>
    <row r="34" spans="1:4" ht="18" customHeight="1" x14ac:dyDescent="0.25">
      <c r="A34" s="440"/>
      <c r="B34" s="441"/>
      <c r="C34" s="441"/>
      <c r="D34" s="442"/>
    </row>
    <row r="35" spans="1:4" ht="18" customHeight="1" x14ac:dyDescent="0.25"/>
    <row r="36" spans="1:4" ht="18" customHeight="1" x14ac:dyDescent="0.3">
      <c r="A36" s="25" t="s">
        <v>88</v>
      </c>
    </row>
    <row r="37" spans="1:4" ht="18" customHeight="1" x14ac:dyDescent="0.25"/>
    <row r="38" spans="1:4" ht="21" customHeight="1" x14ac:dyDescent="0.25">
      <c r="A38" s="129"/>
      <c r="B38" s="123"/>
      <c r="C38" s="123"/>
      <c r="D38" s="124"/>
    </row>
    <row r="39" spans="1:4" ht="18" customHeight="1" thickBot="1" x14ac:dyDescent="0.3">
      <c r="A39" s="130" t="s">
        <v>132</v>
      </c>
      <c r="B39" s="131"/>
      <c r="C39" s="131"/>
      <c r="D39" s="132"/>
    </row>
    <row r="40" spans="1:4" ht="21.75" customHeight="1" thickBot="1" x14ac:dyDescent="0.35">
      <c r="A40" s="130" t="s">
        <v>77</v>
      </c>
      <c r="B40" s="139"/>
      <c r="C40" s="131" t="s">
        <v>68</v>
      </c>
      <c r="D40" s="132"/>
    </row>
    <row r="41" spans="1:4" ht="13.8" x14ac:dyDescent="0.25">
      <c r="A41" s="133"/>
      <c r="B41" s="134" t="s">
        <v>89</v>
      </c>
      <c r="C41" s="135"/>
      <c r="D41" s="136"/>
    </row>
  </sheetData>
  <mergeCells count="7">
    <mergeCell ref="A26:D26"/>
    <mergeCell ref="A16:B16"/>
    <mergeCell ref="A5:B5"/>
    <mergeCell ref="A4:B4"/>
    <mergeCell ref="A12:C12"/>
    <mergeCell ref="A13:D13"/>
    <mergeCell ref="A11:D11"/>
  </mergeCells>
  <phoneticPr fontId="12" type="noConversion"/>
  <pageMargins left="0.57999999999999996" right="0.17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Ja">
                <anchor moveWithCells="1">
                  <from>
                    <xdr:col>0</xdr:col>
                    <xdr:colOff>22860</xdr:colOff>
                    <xdr:row>32</xdr:row>
                    <xdr:rowOff>22860</xdr:rowOff>
                  </from>
                  <to>
                    <xdr:col>0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Ja">
                <anchor moveWithCells="1">
                  <from>
                    <xdr:col>1</xdr:col>
                    <xdr:colOff>22860</xdr:colOff>
                    <xdr:row>32</xdr:row>
                    <xdr:rowOff>22860</xdr:rowOff>
                  </from>
                  <to>
                    <xdr:col>1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M37"/>
  <sheetViews>
    <sheetView showGridLines="0" tabSelected="1" topLeftCell="A11" zoomScale="95" workbookViewId="0">
      <selection activeCell="A32" sqref="A32:G32"/>
    </sheetView>
  </sheetViews>
  <sheetFormatPr baseColWidth="10" defaultRowHeight="13.2" x14ac:dyDescent="0.25"/>
  <cols>
    <col min="1" max="1" width="6.6640625" customWidth="1"/>
    <col min="2" max="2" width="24.6640625" customWidth="1"/>
    <col min="3" max="3" width="5.109375" bestFit="1" customWidth="1"/>
    <col min="4" max="4" width="14.5546875" bestFit="1" customWidth="1"/>
    <col min="5" max="5" width="12.33203125" bestFit="1" customWidth="1"/>
    <col min="6" max="6" width="16.33203125" bestFit="1" customWidth="1"/>
    <col min="7" max="7" width="11.5546875" bestFit="1" customWidth="1"/>
    <col min="8" max="8" width="18.5546875" customWidth="1"/>
    <col min="9" max="9" width="12.44140625" bestFit="1" customWidth="1"/>
    <col min="10" max="10" width="17.44140625" bestFit="1" customWidth="1"/>
    <col min="11" max="11" width="11.33203125" customWidth="1"/>
    <col min="12" max="12" width="11.88671875" bestFit="1" customWidth="1"/>
  </cols>
  <sheetData>
    <row r="1" spans="1:13" ht="15.6" customHeight="1" x14ac:dyDescent="0.25"/>
    <row r="2" spans="1:13" ht="15.6" customHeight="1" x14ac:dyDescent="0.3">
      <c r="A2" s="445"/>
      <c r="B2" s="445"/>
      <c r="C2" s="445"/>
    </row>
    <row r="5" spans="1:13" ht="13.8" thickBot="1" x14ac:dyDescent="0.3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</row>
    <row r="6" spans="1:13" ht="15.75" customHeight="1" x14ac:dyDescent="0.25">
      <c r="A6" s="446" t="s">
        <v>83</v>
      </c>
      <c r="B6" s="49"/>
      <c r="C6" s="49"/>
      <c r="D6" s="49"/>
      <c r="E6" s="49"/>
      <c r="F6" s="49"/>
      <c r="G6" s="49"/>
      <c r="H6" s="49"/>
      <c r="I6" s="116"/>
      <c r="J6" s="116"/>
      <c r="K6" s="116"/>
      <c r="L6" s="108"/>
    </row>
    <row r="7" spans="1:13" ht="15.6" thickBot="1" x14ac:dyDescent="0.3">
      <c r="A7" s="186" t="s">
        <v>45</v>
      </c>
      <c r="B7" s="51"/>
      <c r="C7" s="51">
        <f>'VN-Landesförderung'!B19</f>
        <v>0</v>
      </c>
      <c r="D7" s="309"/>
      <c r="E7" s="51"/>
      <c r="F7" s="51"/>
      <c r="G7" s="54"/>
      <c r="H7" s="55"/>
      <c r="I7" s="55"/>
      <c r="J7" s="55"/>
      <c r="K7" s="55"/>
      <c r="L7" s="100"/>
    </row>
    <row r="8" spans="1:13" ht="16.2" thickTop="1" thickBot="1" x14ac:dyDescent="0.3">
      <c r="A8" s="89" t="s">
        <v>56</v>
      </c>
      <c r="B8" s="52">
        <f>'VN-Landesförderung'!D12</f>
        <v>2025</v>
      </c>
      <c r="C8" s="79"/>
      <c r="D8" s="79"/>
      <c r="E8" s="80"/>
      <c r="F8" s="79"/>
      <c r="G8" s="49"/>
      <c r="H8" s="116"/>
      <c r="I8" s="116"/>
      <c r="J8" s="116"/>
      <c r="K8" s="116"/>
      <c r="L8" s="108"/>
    </row>
    <row r="9" spans="1:13" ht="13.8" x14ac:dyDescent="0.25">
      <c r="A9" s="110"/>
      <c r="B9" s="111"/>
      <c r="C9" s="112"/>
      <c r="D9" s="543" t="s">
        <v>27</v>
      </c>
      <c r="E9" s="544"/>
      <c r="F9" s="545"/>
      <c r="G9" s="113"/>
      <c r="H9" s="297" t="s">
        <v>39</v>
      </c>
      <c r="I9" s="541" t="s">
        <v>38</v>
      </c>
      <c r="J9" s="542"/>
      <c r="K9" s="542"/>
      <c r="L9" s="158" t="s">
        <v>34</v>
      </c>
      <c r="M9" s="302"/>
    </row>
    <row r="10" spans="1:13" x14ac:dyDescent="0.25">
      <c r="A10" s="114">
        <v>1</v>
      </c>
      <c r="B10" s="109">
        <v>2</v>
      </c>
      <c r="C10" s="109">
        <v>3</v>
      </c>
      <c r="D10" s="109">
        <v>4</v>
      </c>
      <c r="E10" s="59">
        <v>5</v>
      </c>
      <c r="F10" s="109">
        <v>6</v>
      </c>
      <c r="G10" s="115">
        <v>7</v>
      </c>
      <c r="H10" s="298">
        <v>8</v>
      </c>
      <c r="I10" s="117">
        <v>9</v>
      </c>
      <c r="J10" s="117">
        <v>10</v>
      </c>
      <c r="K10" s="117">
        <v>11</v>
      </c>
      <c r="L10" s="119">
        <v>12</v>
      </c>
    </row>
    <row r="11" spans="1:13" x14ac:dyDescent="0.25">
      <c r="A11" s="268" t="s">
        <v>0</v>
      </c>
      <c r="B11" s="269" t="s">
        <v>40</v>
      </c>
      <c r="C11" s="269" t="s">
        <v>23</v>
      </c>
      <c r="D11" s="269" t="s">
        <v>96</v>
      </c>
      <c r="E11" s="270" t="s">
        <v>97</v>
      </c>
      <c r="F11" s="269" t="s">
        <v>25</v>
      </c>
      <c r="G11" s="271" t="s">
        <v>116</v>
      </c>
      <c r="H11" s="299" t="s">
        <v>26</v>
      </c>
      <c r="I11" s="97" t="s">
        <v>69</v>
      </c>
      <c r="J11" s="97" t="s">
        <v>113</v>
      </c>
      <c r="K11" s="97" t="s">
        <v>30</v>
      </c>
      <c r="L11" s="101" t="s">
        <v>29</v>
      </c>
    </row>
    <row r="12" spans="1:13" x14ac:dyDescent="0.25">
      <c r="A12" s="268" t="s">
        <v>4</v>
      </c>
      <c r="B12" s="272"/>
      <c r="C12" s="272"/>
      <c r="D12" s="273"/>
      <c r="E12" s="270" t="s">
        <v>41</v>
      </c>
      <c r="F12" s="273"/>
      <c r="G12" s="274" t="s">
        <v>28</v>
      </c>
      <c r="H12" s="299" t="s">
        <v>43</v>
      </c>
      <c r="I12" s="97" t="s">
        <v>95</v>
      </c>
      <c r="J12" s="97" t="s">
        <v>123</v>
      </c>
      <c r="K12" s="185" t="s">
        <v>69</v>
      </c>
      <c r="L12" s="101"/>
    </row>
    <row r="13" spans="1:13" x14ac:dyDescent="0.25">
      <c r="A13" s="268"/>
      <c r="B13" s="272"/>
      <c r="C13" s="272"/>
      <c r="D13" s="273"/>
      <c r="E13" s="275" t="s">
        <v>42</v>
      </c>
      <c r="F13" s="273"/>
      <c r="G13" s="274"/>
      <c r="H13" s="299"/>
      <c r="I13" s="118"/>
      <c r="J13" s="185" t="s">
        <v>112</v>
      </c>
      <c r="K13" s="185"/>
      <c r="L13" s="120"/>
    </row>
    <row r="14" spans="1:13" x14ac:dyDescent="0.25">
      <c r="A14" s="268"/>
      <c r="B14" s="272"/>
      <c r="C14" s="272"/>
      <c r="D14" s="273" t="s">
        <v>24</v>
      </c>
      <c r="E14" s="275" t="s">
        <v>24</v>
      </c>
      <c r="F14" s="273" t="s">
        <v>24</v>
      </c>
      <c r="G14" s="274"/>
      <c r="H14" s="300" t="s">
        <v>68</v>
      </c>
      <c r="I14" s="98" t="s">
        <v>68</v>
      </c>
      <c r="J14" s="98" t="s">
        <v>68</v>
      </c>
      <c r="K14" s="98"/>
      <c r="L14" s="102" t="s">
        <v>68</v>
      </c>
    </row>
    <row r="15" spans="1:13" x14ac:dyDescent="0.25">
      <c r="A15" s="520"/>
      <c r="B15" s="546"/>
      <c r="C15" s="526"/>
      <c r="D15" s="526"/>
      <c r="E15" s="526"/>
      <c r="F15" s="526"/>
      <c r="G15" s="531"/>
      <c r="H15" s="538"/>
      <c r="I15" s="534"/>
      <c r="J15" s="534"/>
      <c r="K15" s="529">
        <f>J15+I15</f>
        <v>0</v>
      </c>
      <c r="L15" s="537">
        <f>H15-K15</f>
        <v>0</v>
      </c>
    </row>
    <row r="16" spans="1:13" x14ac:dyDescent="0.25">
      <c r="A16" s="521"/>
      <c r="B16" s="524"/>
      <c r="C16" s="527"/>
      <c r="D16" s="527"/>
      <c r="E16" s="527"/>
      <c r="F16" s="527"/>
      <c r="G16" s="532"/>
      <c r="H16" s="515"/>
      <c r="I16" s="535"/>
      <c r="J16" s="535"/>
      <c r="K16" s="509"/>
      <c r="L16" s="519"/>
    </row>
    <row r="17" spans="1:12" x14ac:dyDescent="0.25">
      <c r="A17" s="522"/>
      <c r="B17" s="525"/>
      <c r="C17" s="528"/>
      <c r="D17" s="528"/>
      <c r="E17" s="528"/>
      <c r="F17" s="528"/>
      <c r="G17" s="533"/>
      <c r="H17" s="539"/>
      <c r="I17" s="536"/>
      <c r="J17" s="536"/>
      <c r="K17" s="530"/>
      <c r="L17" s="540"/>
    </row>
    <row r="18" spans="1:12" x14ac:dyDescent="0.25">
      <c r="A18" s="520"/>
      <c r="B18" s="523"/>
      <c r="C18" s="526"/>
      <c r="D18" s="526"/>
      <c r="E18" s="526"/>
      <c r="F18" s="526"/>
      <c r="G18" s="531"/>
      <c r="H18" s="538"/>
      <c r="I18" s="534"/>
      <c r="J18" s="534"/>
      <c r="K18" s="529">
        <f>J18+I18</f>
        <v>0</v>
      </c>
      <c r="L18" s="537">
        <f>H18-K18</f>
        <v>0</v>
      </c>
    </row>
    <row r="19" spans="1:12" x14ac:dyDescent="0.25">
      <c r="A19" s="521"/>
      <c r="B19" s="524"/>
      <c r="C19" s="527"/>
      <c r="D19" s="527"/>
      <c r="E19" s="527"/>
      <c r="F19" s="527"/>
      <c r="G19" s="532"/>
      <c r="H19" s="515"/>
      <c r="I19" s="535"/>
      <c r="J19" s="535"/>
      <c r="K19" s="509"/>
      <c r="L19" s="519"/>
    </row>
    <row r="20" spans="1:12" x14ac:dyDescent="0.25">
      <c r="A20" s="522"/>
      <c r="B20" s="525"/>
      <c r="C20" s="528"/>
      <c r="D20" s="528"/>
      <c r="E20" s="528"/>
      <c r="F20" s="528"/>
      <c r="G20" s="533"/>
      <c r="H20" s="539"/>
      <c r="I20" s="536"/>
      <c r="J20" s="536"/>
      <c r="K20" s="530"/>
      <c r="L20" s="540"/>
    </row>
    <row r="21" spans="1:12" x14ac:dyDescent="0.25">
      <c r="A21" s="520"/>
      <c r="B21" s="523"/>
      <c r="C21" s="526"/>
      <c r="D21" s="526"/>
      <c r="E21" s="526"/>
      <c r="F21" s="526"/>
      <c r="G21" s="531"/>
      <c r="H21" s="538"/>
      <c r="I21" s="534"/>
      <c r="J21" s="534"/>
      <c r="K21" s="529">
        <f>J21+I21</f>
        <v>0</v>
      </c>
      <c r="L21" s="537">
        <f>H21-K21</f>
        <v>0</v>
      </c>
    </row>
    <row r="22" spans="1:12" x14ac:dyDescent="0.25">
      <c r="A22" s="521"/>
      <c r="B22" s="524"/>
      <c r="C22" s="527"/>
      <c r="D22" s="527"/>
      <c r="E22" s="527"/>
      <c r="F22" s="527"/>
      <c r="G22" s="532"/>
      <c r="H22" s="515"/>
      <c r="I22" s="535"/>
      <c r="J22" s="535"/>
      <c r="K22" s="509"/>
      <c r="L22" s="519"/>
    </row>
    <row r="23" spans="1:12" x14ac:dyDescent="0.25">
      <c r="A23" s="522"/>
      <c r="B23" s="525"/>
      <c r="C23" s="528"/>
      <c r="D23" s="528"/>
      <c r="E23" s="528"/>
      <c r="F23" s="528"/>
      <c r="G23" s="533"/>
      <c r="H23" s="539"/>
      <c r="I23" s="536"/>
      <c r="J23" s="536"/>
      <c r="K23" s="530"/>
      <c r="L23" s="540"/>
    </row>
    <row r="24" spans="1:12" x14ac:dyDescent="0.25">
      <c r="A24" s="520"/>
      <c r="B24" s="523"/>
      <c r="C24" s="526"/>
      <c r="D24" s="526"/>
      <c r="E24" s="526"/>
      <c r="F24" s="526"/>
      <c r="G24" s="531"/>
      <c r="H24" s="538"/>
      <c r="I24" s="534"/>
      <c r="J24" s="534"/>
      <c r="K24" s="529">
        <f>J24+I24</f>
        <v>0</v>
      </c>
      <c r="L24" s="537">
        <f>H24-K24</f>
        <v>0</v>
      </c>
    </row>
    <row r="25" spans="1:12" x14ac:dyDescent="0.25">
      <c r="A25" s="521"/>
      <c r="B25" s="524"/>
      <c r="C25" s="527"/>
      <c r="D25" s="527"/>
      <c r="E25" s="527"/>
      <c r="F25" s="527"/>
      <c r="G25" s="532"/>
      <c r="H25" s="515"/>
      <c r="I25" s="535"/>
      <c r="J25" s="535"/>
      <c r="K25" s="509"/>
      <c r="L25" s="519"/>
    </row>
    <row r="26" spans="1:12" x14ac:dyDescent="0.25">
      <c r="A26" s="522"/>
      <c r="B26" s="525"/>
      <c r="C26" s="528"/>
      <c r="D26" s="528"/>
      <c r="E26" s="528"/>
      <c r="F26" s="528"/>
      <c r="G26" s="533"/>
      <c r="H26" s="539"/>
      <c r="I26" s="536"/>
      <c r="J26" s="536"/>
      <c r="K26" s="530"/>
      <c r="L26" s="540"/>
    </row>
    <row r="27" spans="1:12" ht="12.75" customHeight="1" x14ac:dyDescent="0.25">
      <c r="A27" s="520"/>
      <c r="B27" s="523"/>
      <c r="C27" s="526"/>
      <c r="D27" s="526"/>
      <c r="E27" s="526"/>
      <c r="F27" s="526"/>
      <c r="G27" s="531"/>
      <c r="H27" s="538"/>
      <c r="I27" s="534"/>
      <c r="J27" s="534"/>
      <c r="K27" s="529">
        <f>J27+I27</f>
        <v>0</v>
      </c>
      <c r="L27" s="537">
        <f>H27-K27</f>
        <v>0</v>
      </c>
    </row>
    <row r="28" spans="1:12" x14ac:dyDescent="0.25">
      <c r="A28" s="521"/>
      <c r="B28" s="524"/>
      <c r="C28" s="527"/>
      <c r="D28" s="527"/>
      <c r="E28" s="527"/>
      <c r="F28" s="527"/>
      <c r="G28" s="532"/>
      <c r="H28" s="515"/>
      <c r="I28" s="535"/>
      <c r="J28" s="535"/>
      <c r="K28" s="509"/>
      <c r="L28" s="519"/>
    </row>
    <row r="29" spans="1:12" ht="13.8" thickBot="1" x14ac:dyDescent="0.3">
      <c r="A29" s="522"/>
      <c r="B29" s="525"/>
      <c r="C29" s="528"/>
      <c r="D29" s="528"/>
      <c r="E29" s="528"/>
      <c r="F29" s="528"/>
      <c r="G29" s="533"/>
      <c r="H29" s="539"/>
      <c r="I29" s="536"/>
      <c r="J29" s="536"/>
      <c r="K29" s="530"/>
      <c r="L29" s="519"/>
    </row>
    <row r="30" spans="1:12" x14ac:dyDescent="0.25">
      <c r="A30" s="510" t="s">
        <v>130</v>
      </c>
      <c r="B30" s="511"/>
      <c r="C30" s="511"/>
      <c r="D30" s="511"/>
      <c r="E30" s="511"/>
      <c r="F30" s="511"/>
      <c r="G30" s="511"/>
      <c r="H30" s="514">
        <f>SUM(H15:H29)</f>
        <v>0</v>
      </c>
      <c r="I30" s="516">
        <f>SUM(I15:I29)</f>
        <v>0</v>
      </c>
      <c r="J30" s="508">
        <f>SUM(J15:J29)</f>
        <v>0</v>
      </c>
      <c r="K30" s="508">
        <f>SUM(K15:K29)</f>
        <v>0</v>
      </c>
      <c r="L30" s="518">
        <f>SUM(L15:L29)</f>
        <v>0</v>
      </c>
    </row>
    <row r="31" spans="1:12" ht="12.75" customHeight="1" x14ac:dyDescent="0.25">
      <c r="A31" s="512" t="s">
        <v>127</v>
      </c>
      <c r="B31" s="513"/>
      <c r="C31" s="513"/>
      <c r="D31" s="513"/>
      <c r="E31" s="513"/>
      <c r="F31" s="513"/>
      <c r="G31" s="513"/>
      <c r="H31" s="515"/>
      <c r="I31" s="517"/>
      <c r="J31" s="509"/>
      <c r="K31" s="509"/>
      <c r="L31" s="519"/>
    </row>
    <row r="32" spans="1:12" ht="14.4" thickBot="1" x14ac:dyDescent="0.3">
      <c r="A32" s="512" t="s">
        <v>167</v>
      </c>
      <c r="B32" s="513"/>
      <c r="C32" s="513"/>
      <c r="D32" s="513"/>
      <c r="E32" s="513"/>
      <c r="F32" s="513"/>
      <c r="G32" s="513"/>
      <c r="H32" s="304" t="s">
        <v>30</v>
      </c>
      <c r="I32" s="366" t="s">
        <v>31</v>
      </c>
      <c r="J32" s="305" t="s">
        <v>30</v>
      </c>
      <c r="K32" s="306" t="s">
        <v>30</v>
      </c>
      <c r="L32" s="307" t="s">
        <v>30</v>
      </c>
    </row>
    <row r="33" spans="1:12" x14ac:dyDescent="0.25">
      <c r="A33" s="502" t="s">
        <v>124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4"/>
    </row>
    <row r="34" spans="1:12" ht="13.8" thickBot="1" x14ac:dyDescent="0.3">
      <c r="A34" s="505"/>
      <c r="B34" s="506"/>
      <c r="C34" s="506"/>
      <c r="D34" s="506"/>
      <c r="E34" s="506"/>
      <c r="F34" s="506"/>
      <c r="G34" s="506"/>
      <c r="H34" s="506"/>
      <c r="I34" s="506"/>
      <c r="J34" s="506"/>
      <c r="K34" s="506"/>
      <c r="L34" s="507"/>
    </row>
    <row r="37" spans="1:12" x14ac:dyDescent="0.25">
      <c r="B37" s="37"/>
    </row>
  </sheetData>
  <mergeCells count="71">
    <mergeCell ref="A18:A20"/>
    <mergeCell ref="B18:B20"/>
    <mergeCell ref="C18:C20"/>
    <mergeCell ref="F15:F17"/>
    <mergeCell ref="I15:I17"/>
    <mergeCell ref="D18:D20"/>
    <mergeCell ref="A15:A17"/>
    <mergeCell ref="B15:B17"/>
    <mergeCell ref="C15:C17"/>
    <mergeCell ref="I9:K9"/>
    <mergeCell ref="D9:F9"/>
    <mergeCell ref="E18:E20"/>
    <mergeCell ref="D15:D17"/>
    <mergeCell ref="E15:E17"/>
    <mergeCell ref="F18:F20"/>
    <mergeCell ref="L15:L17"/>
    <mergeCell ref="G18:G20"/>
    <mergeCell ref="H18:H20"/>
    <mergeCell ref="I18:I20"/>
    <mergeCell ref="L18:L20"/>
    <mergeCell ref="G15:G17"/>
    <mergeCell ref="H15:H17"/>
    <mergeCell ref="J15:J17"/>
    <mergeCell ref="J18:J20"/>
    <mergeCell ref="K15:K17"/>
    <mergeCell ref="K18:K20"/>
    <mergeCell ref="F21:F23"/>
    <mergeCell ref="L21:L23"/>
    <mergeCell ref="I21:I23"/>
    <mergeCell ref="F24:F26"/>
    <mergeCell ref="C24:C26"/>
    <mergeCell ref="D21:D23"/>
    <mergeCell ref="K21:K23"/>
    <mergeCell ref="E24:E26"/>
    <mergeCell ref="E21:E23"/>
    <mergeCell ref="H24:H26"/>
    <mergeCell ref="I24:I26"/>
    <mergeCell ref="L24:L26"/>
    <mergeCell ref="G21:G23"/>
    <mergeCell ref="H21:H23"/>
    <mergeCell ref="L27:L29"/>
    <mergeCell ref="K27:K29"/>
    <mergeCell ref="J27:J29"/>
    <mergeCell ref="E27:E29"/>
    <mergeCell ref="F27:F29"/>
    <mergeCell ref="I27:I29"/>
    <mergeCell ref="G27:G29"/>
    <mergeCell ref="H27:H29"/>
    <mergeCell ref="A21:A23"/>
    <mergeCell ref="B21:B23"/>
    <mergeCell ref="C21:C23"/>
    <mergeCell ref="A32:G32"/>
    <mergeCell ref="K30:K31"/>
    <mergeCell ref="A24:A26"/>
    <mergeCell ref="B24:B26"/>
    <mergeCell ref="D24:D26"/>
    <mergeCell ref="A27:A29"/>
    <mergeCell ref="B27:B29"/>
    <mergeCell ref="C27:C29"/>
    <mergeCell ref="D27:D29"/>
    <mergeCell ref="K24:K26"/>
    <mergeCell ref="G24:G26"/>
    <mergeCell ref="J21:J23"/>
    <mergeCell ref="J24:J26"/>
    <mergeCell ref="A33:L34"/>
    <mergeCell ref="J30:J31"/>
    <mergeCell ref="A30:G30"/>
    <mergeCell ref="A31:G31"/>
    <mergeCell ref="H30:H31"/>
    <mergeCell ref="I30:I31"/>
    <mergeCell ref="L30:L31"/>
  </mergeCells>
  <phoneticPr fontId="12" type="noConversion"/>
  <pageMargins left="0.24" right="0.15748031496062992" top="1.299212598425197" bottom="0.98425196850393704" header="0.51181102362204722" footer="0.51181102362204722"/>
  <pageSetup paperSize="9" scale="9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34"/>
  <sheetViews>
    <sheetView workbookViewId="0">
      <selection activeCell="A2" sqref="A2"/>
    </sheetView>
  </sheetViews>
  <sheetFormatPr baseColWidth="10" defaultRowHeight="13.2" x14ac:dyDescent="0.25"/>
  <cols>
    <col min="2" max="2" width="27.109375" customWidth="1"/>
    <col min="3" max="3" width="7.44140625" customWidth="1"/>
    <col min="4" max="4" width="21" bestFit="1" customWidth="1"/>
    <col min="5" max="5" width="18.33203125" bestFit="1" customWidth="1"/>
    <col min="6" max="6" width="12.33203125" bestFit="1" customWidth="1"/>
    <col min="7" max="7" width="16.5546875" bestFit="1" customWidth="1"/>
    <col min="8" max="8" width="14" customWidth="1"/>
    <col min="9" max="9" width="12" bestFit="1" customWidth="1"/>
  </cols>
  <sheetData>
    <row r="1" spans="1:9" ht="15.6" customHeight="1" x14ac:dyDescent="0.25"/>
    <row r="2" spans="1:9" ht="15.6" customHeight="1" x14ac:dyDescent="0.3">
      <c r="A2" s="445"/>
      <c r="B2" s="445"/>
      <c r="C2" s="445"/>
    </row>
    <row r="5" spans="1:9" ht="13.8" thickBot="1" x14ac:dyDescent="0.3"/>
    <row r="6" spans="1:9" ht="13.8" x14ac:dyDescent="0.25">
      <c r="A6" s="551" t="s">
        <v>84</v>
      </c>
      <c r="B6" s="552"/>
      <c r="C6" s="552"/>
      <c r="D6" s="552"/>
      <c r="E6" s="552"/>
      <c r="F6" s="552"/>
      <c r="G6" s="308"/>
      <c r="H6" s="308"/>
      <c r="I6" s="99"/>
    </row>
    <row r="7" spans="1:9" ht="14.4" thickBot="1" x14ac:dyDescent="0.3">
      <c r="A7" s="186" t="s">
        <v>45</v>
      </c>
      <c r="B7" s="51"/>
      <c r="C7" s="427">
        <f>'VN-Landesförderung'!B19</f>
        <v>0</v>
      </c>
      <c r="D7" s="309"/>
      <c r="E7" s="55"/>
      <c r="F7" s="55"/>
      <c r="G7" s="55"/>
      <c r="H7" s="55"/>
      <c r="I7" s="100"/>
    </row>
    <row r="8" spans="1:9" ht="16.2" thickTop="1" thickBot="1" x14ac:dyDescent="0.3">
      <c r="A8" s="89" t="s">
        <v>56</v>
      </c>
      <c r="B8" s="52">
        <f>'VN-Landesförderung'!D12</f>
        <v>2025</v>
      </c>
      <c r="C8" s="79"/>
      <c r="D8" s="79"/>
      <c r="E8" s="116"/>
      <c r="F8" s="116"/>
      <c r="G8" s="116"/>
      <c r="H8" s="116"/>
      <c r="I8" s="108"/>
    </row>
    <row r="9" spans="1:9" ht="13.8" x14ac:dyDescent="0.25">
      <c r="A9" s="110"/>
      <c r="B9" s="111"/>
      <c r="C9" s="112"/>
      <c r="D9" s="263"/>
      <c r="E9" s="297" t="s">
        <v>39</v>
      </c>
      <c r="F9" s="541" t="s">
        <v>38</v>
      </c>
      <c r="G9" s="542"/>
      <c r="H9" s="542"/>
      <c r="I9" s="158" t="s">
        <v>34</v>
      </c>
    </row>
    <row r="10" spans="1:9" x14ac:dyDescent="0.25">
      <c r="A10" s="114">
        <v>1</v>
      </c>
      <c r="B10" s="109">
        <v>2</v>
      </c>
      <c r="C10" s="109">
        <v>3</v>
      </c>
      <c r="D10" s="59">
        <v>4</v>
      </c>
      <c r="E10" s="298">
        <v>5</v>
      </c>
      <c r="F10" s="117">
        <v>6</v>
      </c>
      <c r="G10" s="117">
        <v>7</v>
      </c>
      <c r="H10" s="117">
        <v>8</v>
      </c>
      <c r="I10" s="119">
        <v>9</v>
      </c>
    </row>
    <row r="11" spans="1:9" x14ac:dyDescent="0.25">
      <c r="A11" s="268" t="s">
        <v>0</v>
      </c>
      <c r="B11" s="269" t="s">
        <v>40</v>
      </c>
      <c r="C11" s="269" t="s">
        <v>23</v>
      </c>
      <c r="D11" s="270" t="s">
        <v>27</v>
      </c>
      <c r="E11" s="299" t="s">
        <v>26</v>
      </c>
      <c r="F11" s="97" t="s">
        <v>69</v>
      </c>
      <c r="G11" s="97" t="s">
        <v>113</v>
      </c>
      <c r="H11" s="97" t="s">
        <v>30</v>
      </c>
      <c r="I11" s="101" t="s">
        <v>29</v>
      </c>
    </row>
    <row r="12" spans="1:9" x14ac:dyDescent="0.25">
      <c r="A12" s="268" t="s">
        <v>4</v>
      </c>
      <c r="B12" s="272"/>
      <c r="C12" s="272"/>
      <c r="D12" s="310"/>
      <c r="E12" s="299" t="s">
        <v>43</v>
      </c>
      <c r="F12" s="97" t="s">
        <v>95</v>
      </c>
      <c r="G12" s="97" t="s">
        <v>123</v>
      </c>
      <c r="H12" s="185" t="s">
        <v>69</v>
      </c>
      <c r="I12" s="101"/>
    </row>
    <row r="13" spans="1:9" x14ac:dyDescent="0.25">
      <c r="A13" s="268"/>
      <c r="B13" s="272"/>
      <c r="C13" s="272"/>
      <c r="D13" s="310"/>
      <c r="E13" s="299"/>
      <c r="F13" s="118"/>
      <c r="G13" s="185" t="s">
        <v>112</v>
      </c>
      <c r="H13" s="185"/>
      <c r="I13" s="120"/>
    </row>
    <row r="14" spans="1:9" x14ac:dyDescent="0.25">
      <c r="A14" s="268"/>
      <c r="B14" s="272"/>
      <c r="C14" s="272"/>
      <c r="D14" s="311" t="s">
        <v>24</v>
      </c>
      <c r="E14" s="300" t="s">
        <v>68</v>
      </c>
      <c r="F14" s="98" t="s">
        <v>68</v>
      </c>
      <c r="G14" s="98" t="s">
        <v>68</v>
      </c>
      <c r="H14" s="98"/>
      <c r="I14" s="102" t="s">
        <v>68</v>
      </c>
    </row>
    <row r="15" spans="1:9" x14ac:dyDescent="0.25">
      <c r="A15" s="520"/>
      <c r="B15" s="546"/>
      <c r="C15" s="526"/>
      <c r="D15" s="526"/>
      <c r="E15" s="538"/>
      <c r="F15" s="534"/>
      <c r="G15" s="534"/>
      <c r="H15" s="529">
        <f>G15+F15</f>
        <v>0</v>
      </c>
      <c r="I15" s="537">
        <f>E15-H15</f>
        <v>0</v>
      </c>
    </row>
    <row r="16" spans="1:9" x14ac:dyDescent="0.25">
      <c r="A16" s="521"/>
      <c r="B16" s="524"/>
      <c r="C16" s="527"/>
      <c r="D16" s="527"/>
      <c r="E16" s="515"/>
      <c r="F16" s="535"/>
      <c r="G16" s="535"/>
      <c r="H16" s="509"/>
      <c r="I16" s="519"/>
    </row>
    <row r="17" spans="1:9" x14ac:dyDescent="0.25">
      <c r="A17" s="522"/>
      <c r="B17" s="525"/>
      <c r="C17" s="528"/>
      <c r="D17" s="528"/>
      <c r="E17" s="539"/>
      <c r="F17" s="536"/>
      <c r="G17" s="536"/>
      <c r="H17" s="530"/>
      <c r="I17" s="540"/>
    </row>
    <row r="18" spans="1:9" x14ac:dyDescent="0.25">
      <c r="A18" s="520"/>
      <c r="B18" s="523"/>
      <c r="C18" s="526"/>
      <c r="D18" s="526"/>
      <c r="E18" s="538"/>
      <c r="F18" s="534"/>
      <c r="G18" s="534"/>
      <c r="H18" s="529">
        <f>G18+F18</f>
        <v>0</v>
      </c>
      <c r="I18" s="537">
        <f>E18-H18</f>
        <v>0</v>
      </c>
    </row>
    <row r="19" spans="1:9" x14ac:dyDescent="0.25">
      <c r="A19" s="521"/>
      <c r="B19" s="524"/>
      <c r="C19" s="527"/>
      <c r="D19" s="527"/>
      <c r="E19" s="515"/>
      <c r="F19" s="535"/>
      <c r="G19" s="535"/>
      <c r="H19" s="509"/>
      <c r="I19" s="519"/>
    </row>
    <row r="20" spans="1:9" x14ac:dyDescent="0.25">
      <c r="A20" s="522"/>
      <c r="B20" s="525"/>
      <c r="C20" s="528"/>
      <c r="D20" s="528"/>
      <c r="E20" s="539"/>
      <c r="F20" s="536"/>
      <c r="G20" s="536"/>
      <c r="H20" s="530"/>
      <c r="I20" s="540"/>
    </row>
    <row r="21" spans="1:9" x14ac:dyDescent="0.25">
      <c r="A21" s="520"/>
      <c r="B21" s="523"/>
      <c r="C21" s="526"/>
      <c r="D21" s="526"/>
      <c r="E21" s="547"/>
      <c r="F21" s="534"/>
      <c r="G21" s="534"/>
      <c r="H21" s="529">
        <f>G21+F21</f>
        <v>0</v>
      </c>
      <c r="I21" s="537">
        <f>E21-H21</f>
        <v>0</v>
      </c>
    </row>
    <row r="22" spans="1:9" x14ac:dyDescent="0.25">
      <c r="A22" s="521"/>
      <c r="B22" s="524"/>
      <c r="C22" s="527"/>
      <c r="D22" s="527"/>
      <c r="E22" s="548"/>
      <c r="F22" s="535"/>
      <c r="G22" s="535"/>
      <c r="H22" s="509"/>
      <c r="I22" s="519"/>
    </row>
    <row r="23" spans="1:9" x14ac:dyDescent="0.25">
      <c r="A23" s="522"/>
      <c r="B23" s="525"/>
      <c r="C23" s="528"/>
      <c r="D23" s="528"/>
      <c r="E23" s="549"/>
      <c r="F23" s="536"/>
      <c r="G23" s="536"/>
      <c r="H23" s="530"/>
      <c r="I23" s="540"/>
    </row>
    <row r="24" spans="1:9" x14ac:dyDescent="0.25">
      <c r="A24" s="520"/>
      <c r="B24" s="523"/>
      <c r="C24" s="526"/>
      <c r="D24" s="526"/>
      <c r="E24" s="538"/>
      <c r="F24" s="534"/>
      <c r="G24" s="534"/>
      <c r="H24" s="529">
        <f>G24+F24</f>
        <v>0</v>
      </c>
      <c r="I24" s="537">
        <f>E24-H24</f>
        <v>0</v>
      </c>
    </row>
    <row r="25" spans="1:9" x14ac:dyDescent="0.25">
      <c r="A25" s="521"/>
      <c r="B25" s="524"/>
      <c r="C25" s="527"/>
      <c r="D25" s="527"/>
      <c r="E25" s="515"/>
      <c r="F25" s="535"/>
      <c r="G25" s="535"/>
      <c r="H25" s="509"/>
      <c r="I25" s="519"/>
    </row>
    <row r="26" spans="1:9" x14ac:dyDescent="0.25">
      <c r="A26" s="522"/>
      <c r="B26" s="525"/>
      <c r="C26" s="528"/>
      <c r="D26" s="528"/>
      <c r="E26" s="539"/>
      <c r="F26" s="536"/>
      <c r="G26" s="536"/>
      <c r="H26" s="530"/>
      <c r="I26" s="540"/>
    </row>
    <row r="27" spans="1:9" x14ac:dyDescent="0.25">
      <c r="A27" s="520"/>
      <c r="B27" s="523"/>
      <c r="C27" s="526"/>
      <c r="D27" s="526"/>
      <c r="E27" s="538"/>
      <c r="F27" s="534"/>
      <c r="G27" s="534"/>
      <c r="H27" s="529">
        <f>G27+F27</f>
        <v>0</v>
      </c>
      <c r="I27" s="537">
        <f>E27-H27</f>
        <v>0</v>
      </c>
    </row>
    <row r="28" spans="1:9" x14ac:dyDescent="0.25">
      <c r="A28" s="521"/>
      <c r="B28" s="524"/>
      <c r="C28" s="527"/>
      <c r="D28" s="527"/>
      <c r="E28" s="515"/>
      <c r="F28" s="535"/>
      <c r="G28" s="535"/>
      <c r="H28" s="509"/>
      <c r="I28" s="519"/>
    </row>
    <row r="29" spans="1:9" ht="13.8" thickBot="1" x14ac:dyDescent="0.3">
      <c r="A29" s="522"/>
      <c r="B29" s="525"/>
      <c r="C29" s="528"/>
      <c r="D29" s="528"/>
      <c r="E29" s="550"/>
      <c r="F29" s="536"/>
      <c r="G29" s="562"/>
      <c r="H29" s="530"/>
      <c r="I29" s="519"/>
    </row>
    <row r="30" spans="1:9" x14ac:dyDescent="0.25">
      <c r="A30" s="553" t="s">
        <v>119</v>
      </c>
      <c r="B30" s="554"/>
      <c r="C30" s="554"/>
      <c r="D30" s="555"/>
      <c r="E30" s="514">
        <f>SUM(E15:E29)</f>
        <v>0</v>
      </c>
      <c r="F30" s="563">
        <f>SUM(F15:F29)</f>
        <v>0</v>
      </c>
      <c r="G30" s="508">
        <f>SUM(G15:G29)</f>
        <v>0</v>
      </c>
      <c r="H30" s="508">
        <f>SUM(H15:H29)</f>
        <v>0</v>
      </c>
      <c r="I30" s="518">
        <f>SUM(I15:I29)</f>
        <v>0</v>
      </c>
    </row>
    <row r="31" spans="1:9" x14ac:dyDescent="0.25">
      <c r="A31" s="556"/>
      <c r="B31" s="557"/>
      <c r="C31" s="557"/>
      <c r="D31" s="558"/>
      <c r="E31" s="515"/>
      <c r="F31" s="564"/>
      <c r="G31" s="509"/>
      <c r="H31" s="509"/>
      <c r="I31" s="519"/>
    </row>
    <row r="32" spans="1:9" ht="18" customHeight="1" thickBot="1" x14ac:dyDescent="0.3">
      <c r="A32" s="559"/>
      <c r="B32" s="560"/>
      <c r="C32" s="560"/>
      <c r="D32" s="561"/>
      <c r="E32" s="301" t="s">
        <v>30</v>
      </c>
      <c r="F32" s="365" t="s">
        <v>35</v>
      </c>
      <c r="G32" s="264" t="s">
        <v>30</v>
      </c>
      <c r="H32" s="276" t="s">
        <v>30</v>
      </c>
      <c r="I32" s="303" t="s">
        <v>30</v>
      </c>
    </row>
    <row r="33" spans="1:9" x14ac:dyDescent="0.25">
      <c r="A33" s="502" t="s">
        <v>120</v>
      </c>
      <c r="B33" s="503"/>
      <c r="C33" s="503"/>
      <c r="D33" s="503"/>
      <c r="E33" s="503"/>
      <c r="F33" s="503"/>
      <c r="G33" s="503"/>
      <c r="H33" s="503"/>
      <c r="I33" s="504"/>
    </row>
    <row r="34" spans="1:9" ht="13.8" thickBot="1" x14ac:dyDescent="0.3">
      <c r="A34" s="505"/>
      <c r="B34" s="506"/>
      <c r="C34" s="506"/>
      <c r="D34" s="506"/>
      <c r="E34" s="506"/>
      <c r="F34" s="506"/>
      <c r="G34" s="506"/>
      <c r="H34" s="506"/>
      <c r="I34" s="507"/>
    </row>
  </sheetData>
  <mergeCells count="54">
    <mergeCell ref="A6:F6"/>
    <mergeCell ref="I30:I31"/>
    <mergeCell ref="A33:I34"/>
    <mergeCell ref="A30:D32"/>
    <mergeCell ref="F27:F29"/>
    <mergeCell ref="G27:G29"/>
    <mergeCell ref="H27:H29"/>
    <mergeCell ref="I27:I29"/>
    <mergeCell ref="E30:E31"/>
    <mergeCell ref="F30:F31"/>
    <mergeCell ref="G30:G31"/>
    <mergeCell ref="H30:H31"/>
    <mergeCell ref="I24:I26"/>
    <mergeCell ref="F24:F26"/>
    <mergeCell ref="G24:G26"/>
    <mergeCell ref="H24:H26"/>
    <mergeCell ref="A27:A29"/>
    <mergeCell ref="B27:B29"/>
    <mergeCell ref="C27:C29"/>
    <mergeCell ref="D27:D29"/>
    <mergeCell ref="E27:E29"/>
    <mergeCell ref="I21:I23"/>
    <mergeCell ref="A24:A26"/>
    <mergeCell ref="B24:B26"/>
    <mergeCell ref="C24:C26"/>
    <mergeCell ref="D24:D26"/>
    <mergeCell ref="A21:A23"/>
    <mergeCell ref="B21:B23"/>
    <mergeCell ref="C21:C23"/>
    <mergeCell ref="D21:D23"/>
    <mergeCell ref="E21:E23"/>
    <mergeCell ref="E24:E26"/>
    <mergeCell ref="F21:F23"/>
    <mergeCell ref="G21:G23"/>
    <mergeCell ref="H21:H23"/>
    <mergeCell ref="I15:I17"/>
    <mergeCell ref="I18:I20"/>
    <mergeCell ref="F18:F20"/>
    <mergeCell ref="G18:G20"/>
    <mergeCell ref="H18:H20"/>
    <mergeCell ref="A18:A20"/>
    <mergeCell ref="B18:B20"/>
    <mergeCell ref="C18:C20"/>
    <mergeCell ref="D18:D20"/>
    <mergeCell ref="E18:E20"/>
    <mergeCell ref="F9:H9"/>
    <mergeCell ref="A15:A17"/>
    <mergeCell ref="B15:B17"/>
    <mergeCell ref="C15:C17"/>
    <mergeCell ref="D15:D17"/>
    <mergeCell ref="E15:E17"/>
    <mergeCell ref="F15:F17"/>
    <mergeCell ref="G15:G17"/>
    <mergeCell ref="H15:H17"/>
  </mergeCells>
  <pageMargins left="0.5" right="0.33" top="1.22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showGridLines="0" zoomScale="95" workbookViewId="0">
      <selection activeCell="A2" sqref="A2:D2"/>
    </sheetView>
  </sheetViews>
  <sheetFormatPr baseColWidth="10" defaultColWidth="11.44140625" defaultRowHeight="15.6" x14ac:dyDescent="0.3"/>
  <cols>
    <col min="1" max="1" width="4.44140625" style="2" customWidth="1"/>
    <col min="2" max="2" width="25.6640625" style="1" customWidth="1"/>
    <col min="3" max="3" width="13.44140625" style="1" bestFit="1" customWidth="1"/>
    <col min="4" max="4" width="12" style="2" customWidth="1"/>
    <col min="5" max="5" width="6.109375" style="1" bestFit="1" customWidth="1"/>
    <col min="6" max="6" width="4.44140625" style="1" bestFit="1" customWidth="1"/>
    <col min="7" max="7" width="5.109375" style="1" bestFit="1" customWidth="1"/>
    <col min="8" max="8" width="6.6640625" style="2" bestFit="1" customWidth="1"/>
    <col min="9" max="9" width="7.5546875" style="1" bestFit="1" customWidth="1"/>
    <col min="10" max="10" width="6.109375" style="1" customWidth="1"/>
    <col min="11" max="11" width="4.44140625" style="1" bestFit="1" customWidth="1"/>
    <col min="12" max="12" width="5.109375" style="1" bestFit="1" customWidth="1"/>
    <col min="13" max="13" width="6.44140625" style="2" customWidth="1"/>
    <col min="14" max="14" width="7.5546875" style="2" bestFit="1" customWidth="1"/>
    <col min="15" max="15" width="12.33203125" bestFit="1" customWidth="1"/>
    <col min="16" max="16" width="11" bestFit="1" customWidth="1"/>
    <col min="17" max="17" width="12" customWidth="1"/>
    <col min="18" max="18" width="10.88671875" bestFit="1" customWidth="1"/>
    <col min="19" max="19" width="17.6640625" bestFit="1" customWidth="1"/>
    <col min="20" max="20" width="8.6640625" style="1" customWidth="1"/>
    <col min="21" max="16384" width="11.44140625" style="1"/>
  </cols>
  <sheetData>
    <row r="1" spans="1:20" ht="15.6" customHeight="1" x14ac:dyDescent="0.3"/>
    <row r="2" spans="1:20" ht="15.6" customHeight="1" x14ac:dyDescent="0.3">
      <c r="A2" s="565"/>
      <c r="B2" s="565"/>
      <c r="C2" s="565"/>
      <c r="D2" s="565"/>
    </row>
    <row r="5" spans="1:20" ht="16.2" thickBot="1" x14ac:dyDescent="0.35"/>
    <row r="6" spans="1:20" x14ac:dyDescent="0.3">
      <c r="A6" s="551" t="s">
        <v>85</v>
      </c>
      <c r="B6" s="552"/>
      <c r="C6" s="552"/>
      <c r="D6" s="552"/>
      <c r="E6" s="552"/>
      <c r="F6" s="552"/>
      <c r="G6" s="552"/>
      <c r="H6" s="552"/>
      <c r="I6" s="552"/>
      <c r="J6" s="63"/>
      <c r="K6" s="63"/>
      <c r="L6" s="63"/>
      <c r="M6" s="63"/>
      <c r="N6" s="63"/>
      <c r="O6" s="63"/>
      <c r="P6" s="63"/>
      <c r="Q6" s="63"/>
      <c r="R6" s="63"/>
      <c r="S6" s="64"/>
      <c r="T6" s="2"/>
    </row>
    <row r="7" spans="1:20" s="5" customFormat="1" ht="14.4" thickBot="1" x14ac:dyDescent="0.3">
      <c r="A7" s="186" t="s">
        <v>45</v>
      </c>
      <c r="B7" s="51"/>
      <c r="C7" s="425">
        <f>'VN-Landesförderung'!B19</f>
        <v>0</v>
      </c>
      <c r="D7" s="426"/>
      <c r="E7" s="51"/>
      <c r="F7" s="51"/>
      <c r="G7" s="51"/>
      <c r="H7" s="48"/>
      <c r="I7" s="48"/>
      <c r="J7" s="342"/>
      <c r="K7" s="48"/>
      <c r="L7" s="48"/>
      <c r="M7" s="48"/>
      <c r="N7" s="48"/>
      <c r="O7" s="48"/>
      <c r="P7" s="48"/>
      <c r="Q7" s="48"/>
      <c r="R7" s="48"/>
      <c r="S7" s="65"/>
      <c r="T7" s="7"/>
    </row>
    <row r="8" spans="1:20" s="5" customFormat="1" ht="15" thickTop="1" thickBot="1" x14ac:dyDescent="0.3">
      <c r="A8" s="66"/>
      <c r="B8" s="187" t="s">
        <v>56</v>
      </c>
      <c r="C8" s="188">
        <f>'VN-Landesförderung'!D12</f>
        <v>2025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362"/>
      <c r="P8" s="362"/>
      <c r="Q8" s="362"/>
      <c r="R8" s="362"/>
      <c r="S8" s="363"/>
      <c r="T8" s="6"/>
    </row>
    <row r="9" spans="1:20" s="5" customFormat="1" ht="13.2" x14ac:dyDescent="0.25">
      <c r="A9" s="189">
        <v>1</v>
      </c>
      <c r="B9" s="434">
        <v>2</v>
      </c>
      <c r="C9" s="190">
        <v>3</v>
      </c>
      <c r="D9" s="356">
        <v>4</v>
      </c>
      <c r="E9" s="579">
        <v>5</v>
      </c>
      <c r="F9" s="578"/>
      <c r="G9" s="578"/>
      <c r="H9" s="578"/>
      <c r="I9" s="580"/>
      <c r="J9" s="578">
        <v>6</v>
      </c>
      <c r="K9" s="578"/>
      <c r="L9" s="578"/>
      <c r="M9" s="578"/>
      <c r="N9" s="578"/>
      <c r="O9" s="579">
        <v>7</v>
      </c>
      <c r="P9" s="578"/>
      <c r="Q9" s="578"/>
      <c r="R9" s="580"/>
      <c r="S9" s="411">
        <v>8</v>
      </c>
      <c r="T9" s="7"/>
    </row>
    <row r="10" spans="1:20" s="5" customFormat="1" ht="13.2" x14ac:dyDescent="0.25">
      <c r="A10" s="191"/>
      <c r="B10" s="428"/>
      <c r="C10" s="192"/>
      <c r="D10" s="357"/>
      <c r="E10" s="575" t="s">
        <v>13</v>
      </c>
      <c r="F10" s="576"/>
      <c r="G10" s="576"/>
      <c r="H10" s="576"/>
      <c r="I10" s="577"/>
      <c r="J10" s="576" t="s">
        <v>13</v>
      </c>
      <c r="K10" s="576"/>
      <c r="L10" s="576"/>
      <c r="M10" s="576"/>
      <c r="N10" s="576"/>
      <c r="O10" s="265"/>
      <c r="P10" s="195"/>
      <c r="Q10" s="195"/>
      <c r="R10" s="196"/>
      <c r="S10" s="399"/>
      <c r="T10" s="7"/>
    </row>
    <row r="11" spans="1:20" s="5" customFormat="1" ht="13.2" x14ac:dyDescent="0.25">
      <c r="A11" s="191" t="s">
        <v>0</v>
      </c>
      <c r="B11" s="428" t="s">
        <v>1</v>
      </c>
      <c r="C11" s="192" t="s">
        <v>32</v>
      </c>
      <c r="D11" s="357" t="s">
        <v>3</v>
      </c>
      <c r="E11" s="573" t="s">
        <v>46</v>
      </c>
      <c r="F11" s="572"/>
      <c r="G11" s="572"/>
      <c r="H11" s="572"/>
      <c r="I11" s="574"/>
      <c r="J11" s="572" t="s">
        <v>47</v>
      </c>
      <c r="K11" s="572"/>
      <c r="L11" s="572"/>
      <c r="M11" s="572"/>
      <c r="N11" s="572"/>
      <c r="O11" s="588" t="s">
        <v>71</v>
      </c>
      <c r="P11" s="589"/>
      <c r="Q11" s="590"/>
      <c r="R11" s="591"/>
      <c r="S11" s="400" t="s">
        <v>70</v>
      </c>
      <c r="T11" s="7"/>
    </row>
    <row r="12" spans="1:20" s="5" customFormat="1" ht="13.2" x14ac:dyDescent="0.25">
      <c r="A12" s="191" t="s">
        <v>4</v>
      </c>
      <c r="B12" s="428"/>
      <c r="C12" s="192" t="s">
        <v>33</v>
      </c>
      <c r="D12" s="357" t="s">
        <v>5</v>
      </c>
      <c r="E12" s="199"/>
      <c r="F12" s="200"/>
      <c r="G12" s="201"/>
      <c r="H12" s="202"/>
      <c r="I12" s="203" t="s">
        <v>105</v>
      </c>
      <c r="J12" s="204"/>
      <c r="K12" s="205"/>
      <c r="L12" s="206"/>
      <c r="M12" s="205"/>
      <c r="N12" s="207" t="s">
        <v>106</v>
      </c>
      <c r="O12" s="208" t="s">
        <v>107</v>
      </c>
      <c r="P12" s="337" t="s">
        <v>114</v>
      </c>
      <c r="Q12" s="592" t="s">
        <v>128</v>
      </c>
      <c r="R12" s="368" t="s">
        <v>19</v>
      </c>
      <c r="S12" s="399" t="s">
        <v>65</v>
      </c>
      <c r="T12" s="8"/>
    </row>
    <row r="13" spans="1:20" s="5" customFormat="1" ht="13.2" x14ac:dyDescent="0.25">
      <c r="A13" s="191"/>
      <c r="B13" s="428"/>
      <c r="C13" s="209"/>
      <c r="D13" s="357"/>
      <c r="E13" s="193" t="s">
        <v>6</v>
      </c>
      <c r="F13" s="210" t="s">
        <v>7</v>
      </c>
      <c r="G13" s="195" t="s">
        <v>8</v>
      </c>
      <c r="H13" s="210" t="s">
        <v>12</v>
      </c>
      <c r="I13" s="196" t="s">
        <v>12</v>
      </c>
      <c r="J13" s="194" t="s">
        <v>6</v>
      </c>
      <c r="K13" s="211" t="s">
        <v>7</v>
      </c>
      <c r="L13" s="212" t="s">
        <v>8</v>
      </c>
      <c r="M13" s="211" t="s">
        <v>12</v>
      </c>
      <c r="N13" s="212" t="s">
        <v>12</v>
      </c>
      <c r="O13" s="208" t="s">
        <v>30</v>
      </c>
      <c r="P13" s="338" t="s">
        <v>115</v>
      </c>
      <c r="Q13" s="593"/>
      <c r="R13" s="369" t="s">
        <v>110</v>
      </c>
      <c r="S13" s="401" t="s">
        <v>9</v>
      </c>
      <c r="T13" s="7"/>
    </row>
    <row r="14" spans="1:20" s="5" customFormat="1" ht="13.2" x14ac:dyDescent="0.25">
      <c r="A14" s="191"/>
      <c r="B14" s="428"/>
      <c r="C14" s="209"/>
      <c r="D14" s="357"/>
      <c r="E14" s="193" t="s">
        <v>15</v>
      </c>
      <c r="F14" s="210" t="s">
        <v>9</v>
      </c>
      <c r="G14" s="195" t="s">
        <v>10</v>
      </c>
      <c r="H14" s="211" t="s">
        <v>18</v>
      </c>
      <c r="I14" s="213" t="s">
        <v>14</v>
      </c>
      <c r="J14" s="194" t="s">
        <v>15</v>
      </c>
      <c r="K14" s="210" t="s">
        <v>9</v>
      </c>
      <c r="L14" s="195" t="s">
        <v>10</v>
      </c>
      <c r="M14" s="210" t="s">
        <v>18</v>
      </c>
      <c r="N14" s="212" t="s">
        <v>14</v>
      </c>
      <c r="O14" s="208" t="s">
        <v>69</v>
      </c>
      <c r="P14" s="338" t="s">
        <v>111</v>
      </c>
      <c r="Q14" s="593"/>
      <c r="R14" s="369" t="s">
        <v>71</v>
      </c>
      <c r="S14" s="401" t="s">
        <v>22</v>
      </c>
      <c r="T14" s="7"/>
    </row>
    <row r="15" spans="1:20" s="5" customFormat="1" ht="13.2" x14ac:dyDescent="0.25">
      <c r="A15" s="191"/>
      <c r="B15" s="428"/>
      <c r="C15" s="192"/>
      <c r="D15" s="357"/>
      <c r="E15" s="193" t="s">
        <v>16</v>
      </c>
      <c r="F15" s="210" t="s">
        <v>8</v>
      </c>
      <c r="G15" s="195"/>
      <c r="H15" s="210" t="s">
        <v>95</v>
      </c>
      <c r="I15" s="196" t="s">
        <v>95</v>
      </c>
      <c r="J15" s="194" t="s">
        <v>16</v>
      </c>
      <c r="K15" s="210" t="s">
        <v>8</v>
      </c>
      <c r="L15" s="195"/>
      <c r="M15" s="210" t="s">
        <v>95</v>
      </c>
      <c r="N15" s="212" t="s">
        <v>95</v>
      </c>
      <c r="O15" s="208" t="s">
        <v>95</v>
      </c>
      <c r="P15" s="338" t="s">
        <v>112</v>
      </c>
      <c r="Q15" s="593"/>
      <c r="R15" s="369"/>
      <c r="S15" s="401"/>
      <c r="T15" s="7"/>
    </row>
    <row r="16" spans="1:20" s="5" customFormat="1" ht="13.2" x14ac:dyDescent="0.25">
      <c r="A16" s="191"/>
      <c r="B16" s="429"/>
      <c r="C16" s="214"/>
      <c r="D16" s="357"/>
      <c r="E16" s="193" t="s">
        <v>11</v>
      </c>
      <c r="F16" s="210"/>
      <c r="G16" s="215"/>
      <c r="H16" s="210"/>
      <c r="I16" s="196"/>
      <c r="J16" s="194" t="s">
        <v>11</v>
      </c>
      <c r="K16" s="210"/>
      <c r="L16" s="215"/>
      <c r="M16" s="210"/>
      <c r="N16" s="212"/>
      <c r="O16" s="208"/>
      <c r="P16" s="338" t="s">
        <v>68</v>
      </c>
      <c r="Q16" s="593"/>
      <c r="R16" s="369" t="s">
        <v>68</v>
      </c>
      <c r="S16" s="401" t="s">
        <v>68</v>
      </c>
      <c r="T16" s="7"/>
    </row>
    <row r="17" spans="1:20" s="5" customFormat="1" ht="13.2" x14ac:dyDescent="0.25">
      <c r="A17" s="216"/>
      <c r="B17" s="430"/>
      <c r="C17" s="217"/>
      <c r="D17" s="358"/>
      <c r="E17" s="197"/>
      <c r="F17" s="218"/>
      <c r="G17" s="219"/>
      <c r="H17" s="218" t="s">
        <v>68</v>
      </c>
      <c r="I17" s="220" t="s">
        <v>68</v>
      </c>
      <c r="J17" s="198"/>
      <c r="K17" s="218"/>
      <c r="L17" s="219"/>
      <c r="M17" s="218" t="s">
        <v>68</v>
      </c>
      <c r="N17" s="221" t="s">
        <v>68</v>
      </c>
      <c r="O17" s="222" t="s">
        <v>68</v>
      </c>
      <c r="P17" s="339"/>
      <c r="Q17" s="339"/>
      <c r="R17" s="370"/>
      <c r="S17" s="402"/>
      <c r="T17" s="7"/>
    </row>
    <row r="18" spans="1:20" s="5" customFormat="1" ht="19.5" customHeight="1" x14ac:dyDescent="0.25">
      <c r="A18" s="223"/>
      <c r="B18" s="431"/>
      <c r="C18" s="224"/>
      <c r="D18" s="359"/>
      <c r="E18" s="225"/>
      <c r="F18" s="226"/>
      <c r="G18" s="227">
        <f>F18*E18</f>
        <v>0</v>
      </c>
      <c r="H18" s="228"/>
      <c r="I18" s="229">
        <f>H18*G18</f>
        <v>0</v>
      </c>
      <c r="J18" s="230"/>
      <c r="K18" s="226"/>
      <c r="L18" s="227">
        <f>K18*J18</f>
        <v>0</v>
      </c>
      <c r="M18" s="228"/>
      <c r="N18" s="231">
        <f>M18*L18</f>
        <v>0</v>
      </c>
      <c r="O18" s="340">
        <f>N18+I18</f>
        <v>0</v>
      </c>
      <c r="P18" s="343"/>
      <c r="Q18" s="341">
        <f t="shared" ref="Q18:Q32" si="0">P18+O18</f>
        <v>0</v>
      </c>
      <c r="R18" s="371"/>
      <c r="S18" s="403"/>
      <c r="T18" s="7"/>
    </row>
    <row r="19" spans="1:20" s="5" customFormat="1" ht="20.100000000000001" customHeight="1" x14ac:dyDescent="0.25">
      <c r="A19" s="232"/>
      <c r="B19" s="431"/>
      <c r="C19" s="224"/>
      <c r="D19" s="360"/>
      <c r="E19" s="233"/>
      <c r="F19" s="218"/>
      <c r="G19" s="234">
        <f t="shared" ref="G19:G31" si="1">F19*E19</f>
        <v>0</v>
      </c>
      <c r="H19" s="235"/>
      <c r="I19" s="236">
        <f t="shared" ref="I19:I31" si="2">H19*G19</f>
        <v>0</v>
      </c>
      <c r="J19" s="237"/>
      <c r="K19" s="218"/>
      <c r="L19" s="234">
        <f t="shared" ref="L19:L32" si="3">K19*J19</f>
        <v>0</v>
      </c>
      <c r="M19" s="235"/>
      <c r="N19" s="238">
        <f t="shared" ref="N19:N32" si="4">M19*L19</f>
        <v>0</v>
      </c>
      <c r="O19" s="340">
        <f t="shared" ref="O19:O32" si="5">N19+I19</f>
        <v>0</v>
      </c>
      <c r="P19" s="344"/>
      <c r="Q19" s="349">
        <f t="shared" si="0"/>
        <v>0</v>
      </c>
      <c r="R19" s="372"/>
      <c r="S19" s="404"/>
      <c r="T19" s="7"/>
    </row>
    <row r="20" spans="1:20" s="5" customFormat="1" ht="20.100000000000001" customHeight="1" x14ac:dyDescent="0.25">
      <c r="A20" s="216"/>
      <c r="B20" s="432"/>
      <c r="C20" s="239"/>
      <c r="D20" s="360"/>
      <c r="E20" s="233"/>
      <c r="F20" s="218"/>
      <c r="G20" s="234">
        <f t="shared" si="1"/>
        <v>0</v>
      </c>
      <c r="H20" s="235"/>
      <c r="I20" s="236">
        <f t="shared" si="2"/>
        <v>0</v>
      </c>
      <c r="J20" s="240"/>
      <c r="K20" s="241"/>
      <c r="L20" s="234">
        <f t="shared" si="3"/>
        <v>0</v>
      </c>
      <c r="M20" s="235"/>
      <c r="N20" s="238">
        <f t="shared" si="4"/>
        <v>0</v>
      </c>
      <c r="O20" s="340">
        <f t="shared" si="5"/>
        <v>0</v>
      </c>
      <c r="P20" s="344"/>
      <c r="Q20" s="349">
        <f t="shared" si="0"/>
        <v>0</v>
      </c>
      <c r="R20" s="372"/>
      <c r="S20" s="404"/>
      <c r="T20" s="7"/>
    </row>
    <row r="21" spans="1:20" s="5" customFormat="1" ht="20.100000000000001" customHeight="1" x14ac:dyDescent="0.25">
      <c r="A21" s="232"/>
      <c r="B21" s="431"/>
      <c r="C21" s="224"/>
      <c r="D21" s="360"/>
      <c r="E21" s="233"/>
      <c r="F21" s="218"/>
      <c r="G21" s="234">
        <f t="shared" si="1"/>
        <v>0</v>
      </c>
      <c r="H21" s="235"/>
      <c r="I21" s="236">
        <f t="shared" si="2"/>
        <v>0</v>
      </c>
      <c r="J21" s="242"/>
      <c r="K21" s="243"/>
      <c r="L21" s="234">
        <f t="shared" si="3"/>
        <v>0</v>
      </c>
      <c r="M21" s="235"/>
      <c r="N21" s="238">
        <f t="shared" si="4"/>
        <v>0</v>
      </c>
      <c r="O21" s="340">
        <f t="shared" si="5"/>
        <v>0</v>
      </c>
      <c r="P21" s="344"/>
      <c r="Q21" s="349">
        <f t="shared" si="0"/>
        <v>0</v>
      </c>
      <c r="R21" s="372"/>
      <c r="S21" s="404"/>
      <c r="T21" s="7"/>
    </row>
    <row r="22" spans="1:20" s="5" customFormat="1" ht="20.100000000000001" customHeight="1" x14ac:dyDescent="0.25">
      <c r="A22" s="232"/>
      <c r="B22" s="431"/>
      <c r="C22" s="224"/>
      <c r="D22" s="360"/>
      <c r="E22" s="233"/>
      <c r="F22" s="218"/>
      <c r="G22" s="234">
        <f t="shared" si="1"/>
        <v>0</v>
      </c>
      <c r="H22" s="235"/>
      <c r="I22" s="236">
        <f t="shared" si="2"/>
        <v>0</v>
      </c>
      <c r="J22" s="242"/>
      <c r="K22" s="243"/>
      <c r="L22" s="234">
        <f t="shared" si="3"/>
        <v>0</v>
      </c>
      <c r="M22" s="235"/>
      <c r="N22" s="238">
        <f t="shared" si="4"/>
        <v>0</v>
      </c>
      <c r="O22" s="340">
        <f t="shared" si="5"/>
        <v>0</v>
      </c>
      <c r="P22" s="344"/>
      <c r="Q22" s="349">
        <f t="shared" si="0"/>
        <v>0</v>
      </c>
      <c r="R22" s="372"/>
      <c r="S22" s="404"/>
      <c r="T22" s="7"/>
    </row>
    <row r="23" spans="1:20" s="5" customFormat="1" ht="20.100000000000001" customHeight="1" x14ac:dyDescent="0.25">
      <c r="A23" s="232"/>
      <c r="B23" s="431"/>
      <c r="C23" s="224"/>
      <c r="D23" s="360"/>
      <c r="E23" s="233"/>
      <c r="F23" s="218"/>
      <c r="G23" s="234">
        <f t="shared" si="1"/>
        <v>0</v>
      </c>
      <c r="H23" s="235"/>
      <c r="I23" s="236">
        <f t="shared" si="2"/>
        <v>0</v>
      </c>
      <c r="J23" s="242"/>
      <c r="K23" s="243"/>
      <c r="L23" s="234">
        <f t="shared" si="3"/>
        <v>0</v>
      </c>
      <c r="M23" s="235"/>
      <c r="N23" s="238">
        <f t="shared" si="4"/>
        <v>0</v>
      </c>
      <c r="O23" s="340">
        <f t="shared" si="5"/>
        <v>0</v>
      </c>
      <c r="P23" s="345"/>
      <c r="Q23" s="349">
        <f t="shared" si="0"/>
        <v>0</v>
      </c>
      <c r="R23" s="372"/>
      <c r="S23" s="404"/>
      <c r="T23" s="7"/>
    </row>
    <row r="24" spans="1:20" s="5" customFormat="1" ht="20.100000000000001" customHeight="1" x14ac:dyDescent="0.25">
      <c r="A24" s="191"/>
      <c r="B24" s="428"/>
      <c r="C24" s="192"/>
      <c r="D24" s="360"/>
      <c r="E24" s="233"/>
      <c r="F24" s="218"/>
      <c r="G24" s="234">
        <f t="shared" si="1"/>
        <v>0</v>
      </c>
      <c r="H24" s="235"/>
      <c r="I24" s="236">
        <f t="shared" si="2"/>
        <v>0</v>
      </c>
      <c r="J24" s="244"/>
      <c r="K24" s="245"/>
      <c r="L24" s="234">
        <f t="shared" si="3"/>
        <v>0</v>
      </c>
      <c r="M24" s="235"/>
      <c r="N24" s="238">
        <f t="shared" si="4"/>
        <v>0</v>
      </c>
      <c r="O24" s="340">
        <f t="shared" si="5"/>
        <v>0</v>
      </c>
      <c r="P24" s="345"/>
      <c r="Q24" s="349">
        <f t="shared" si="0"/>
        <v>0</v>
      </c>
      <c r="R24" s="372"/>
      <c r="S24" s="404"/>
      <c r="T24" s="7"/>
    </row>
    <row r="25" spans="1:20" s="5" customFormat="1" ht="20.100000000000001" customHeight="1" x14ac:dyDescent="0.25">
      <c r="A25" s="232"/>
      <c r="B25" s="431"/>
      <c r="C25" s="224"/>
      <c r="D25" s="360"/>
      <c r="E25" s="233"/>
      <c r="F25" s="218"/>
      <c r="G25" s="234">
        <f t="shared" si="1"/>
        <v>0</v>
      </c>
      <c r="H25" s="235"/>
      <c r="I25" s="236">
        <f t="shared" si="2"/>
        <v>0</v>
      </c>
      <c r="J25" s="242"/>
      <c r="K25" s="243"/>
      <c r="L25" s="234">
        <f t="shared" si="3"/>
        <v>0</v>
      </c>
      <c r="M25" s="235"/>
      <c r="N25" s="238">
        <f t="shared" si="4"/>
        <v>0</v>
      </c>
      <c r="O25" s="340">
        <f t="shared" si="5"/>
        <v>0</v>
      </c>
      <c r="P25" s="344"/>
      <c r="Q25" s="341">
        <f t="shared" si="0"/>
        <v>0</v>
      </c>
      <c r="R25" s="371"/>
      <c r="S25" s="405"/>
      <c r="T25" s="7"/>
    </row>
    <row r="26" spans="1:20" s="5" customFormat="1" ht="20.100000000000001" customHeight="1" x14ac:dyDescent="0.25">
      <c r="A26" s="191"/>
      <c r="B26" s="428"/>
      <c r="C26" s="192"/>
      <c r="D26" s="360"/>
      <c r="E26" s="233"/>
      <c r="F26" s="218"/>
      <c r="G26" s="234">
        <f t="shared" si="1"/>
        <v>0</v>
      </c>
      <c r="H26" s="235"/>
      <c r="I26" s="236">
        <f t="shared" si="2"/>
        <v>0</v>
      </c>
      <c r="J26" s="244"/>
      <c r="K26" s="245"/>
      <c r="L26" s="234">
        <f t="shared" si="3"/>
        <v>0</v>
      </c>
      <c r="M26" s="235"/>
      <c r="N26" s="238">
        <f t="shared" si="4"/>
        <v>0</v>
      </c>
      <c r="O26" s="340">
        <f t="shared" si="5"/>
        <v>0</v>
      </c>
      <c r="P26" s="346"/>
      <c r="Q26" s="350">
        <f t="shared" si="0"/>
        <v>0</v>
      </c>
      <c r="R26" s="373"/>
      <c r="S26" s="406"/>
      <c r="T26" s="7"/>
    </row>
    <row r="27" spans="1:20" s="5" customFormat="1" ht="20.100000000000001" customHeight="1" x14ac:dyDescent="0.25">
      <c r="A27" s="232"/>
      <c r="B27" s="431"/>
      <c r="C27" s="224"/>
      <c r="D27" s="360"/>
      <c r="E27" s="233"/>
      <c r="F27" s="218"/>
      <c r="G27" s="234">
        <f t="shared" si="1"/>
        <v>0</v>
      </c>
      <c r="H27" s="235"/>
      <c r="I27" s="236">
        <f t="shared" si="2"/>
        <v>0</v>
      </c>
      <c r="J27" s="242"/>
      <c r="K27" s="243"/>
      <c r="L27" s="234">
        <f t="shared" si="3"/>
        <v>0</v>
      </c>
      <c r="M27" s="235"/>
      <c r="N27" s="238">
        <f t="shared" si="4"/>
        <v>0</v>
      </c>
      <c r="O27" s="340">
        <f t="shared" si="5"/>
        <v>0</v>
      </c>
      <c r="P27" s="347"/>
      <c r="Q27" s="351">
        <f t="shared" si="0"/>
        <v>0</v>
      </c>
      <c r="R27" s="374"/>
      <c r="S27" s="407"/>
      <c r="T27" s="7"/>
    </row>
    <row r="28" spans="1:20" s="5" customFormat="1" ht="20.100000000000001" customHeight="1" x14ac:dyDescent="0.25">
      <c r="A28" s="191"/>
      <c r="B28" s="428"/>
      <c r="C28" s="192"/>
      <c r="D28" s="360"/>
      <c r="E28" s="233"/>
      <c r="F28" s="218"/>
      <c r="G28" s="234">
        <f t="shared" si="1"/>
        <v>0</v>
      </c>
      <c r="H28" s="235"/>
      <c r="I28" s="236">
        <f t="shared" si="2"/>
        <v>0</v>
      </c>
      <c r="J28" s="244"/>
      <c r="K28" s="245"/>
      <c r="L28" s="234">
        <f t="shared" si="3"/>
        <v>0</v>
      </c>
      <c r="M28" s="235"/>
      <c r="N28" s="238">
        <f t="shared" si="4"/>
        <v>0</v>
      </c>
      <c r="O28" s="340">
        <f t="shared" si="5"/>
        <v>0</v>
      </c>
      <c r="P28" s="348"/>
      <c r="Q28" s="352">
        <f t="shared" si="0"/>
        <v>0</v>
      </c>
      <c r="R28" s="375"/>
      <c r="S28" s="408"/>
      <c r="T28" s="7"/>
    </row>
    <row r="29" spans="1:20" s="5" customFormat="1" ht="20.100000000000001" customHeight="1" x14ac:dyDescent="0.25">
      <c r="A29" s="232"/>
      <c r="B29" s="431"/>
      <c r="C29" s="224"/>
      <c r="D29" s="360"/>
      <c r="E29" s="233"/>
      <c r="F29" s="218"/>
      <c r="G29" s="234">
        <f t="shared" si="1"/>
        <v>0</v>
      </c>
      <c r="H29" s="235"/>
      <c r="I29" s="236">
        <f t="shared" si="2"/>
        <v>0</v>
      </c>
      <c r="J29" s="242"/>
      <c r="K29" s="243"/>
      <c r="L29" s="234">
        <f t="shared" si="3"/>
        <v>0</v>
      </c>
      <c r="M29" s="235"/>
      <c r="N29" s="238">
        <f t="shared" si="4"/>
        <v>0</v>
      </c>
      <c r="O29" s="340">
        <f t="shared" si="5"/>
        <v>0</v>
      </c>
      <c r="P29" s="348"/>
      <c r="Q29" s="352">
        <f t="shared" si="0"/>
        <v>0</v>
      </c>
      <c r="R29" s="375"/>
      <c r="S29" s="408"/>
      <c r="T29" s="7"/>
    </row>
    <row r="30" spans="1:20" s="5" customFormat="1" ht="20.100000000000001" customHeight="1" x14ac:dyDescent="0.25">
      <c r="A30" s="223"/>
      <c r="B30" s="431"/>
      <c r="C30" s="224"/>
      <c r="D30" s="360"/>
      <c r="E30" s="233"/>
      <c r="F30" s="218"/>
      <c r="G30" s="234">
        <f t="shared" si="1"/>
        <v>0</v>
      </c>
      <c r="H30" s="235"/>
      <c r="I30" s="236">
        <f t="shared" si="2"/>
        <v>0</v>
      </c>
      <c r="J30" s="242"/>
      <c r="K30" s="243"/>
      <c r="L30" s="234">
        <f t="shared" si="3"/>
        <v>0</v>
      </c>
      <c r="M30" s="235"/>
      <c r="N30" s="238">
        <f t="shared" si="4"/>
        <v>0</v>
      </c>
      <c r="O30" s="340">
        <f t="shared" si="5"/>
        <v>0</v>
      </c>
      <c r="P30" s="348"/>
      <c r="Q30" s="352">
        <f t="shared" si="0"/>
        <v>0</v>
      </c>
      <c r="R30" s="375"/>
      <c r="S30" s="408"/>
      <c r="T30" s="7"/>
    </row>
    <row r="31" spans="1:20" s="5" customFormat="1" ht="20.100000000000001" customHeight="1" x14ac:dyDescent="0.25">
      <c r="A31" s="232"/>
      <c r="B31" s="431"/>
      <c r="C31" s="224"/>
      <c r="D31" s="360"/>
      <c r="E31" s="233"/>
      <c r="F31" s="218"/>
      <c r="G31" s="234">
        <f t="shared" si="1"/>
        <v>0</v>
      </c>
      <c r="H31" s="235"/>
      <c r="I31" s="236">
        <f t="shared" si="2"/>
        <v>0</v>
      </c>
      <c r="J31" s="242"/>
      <c r="K31" s="243"/>
      <c r="L31" s="234">
        <f t="shared" si="3"/>
        <v>0</v>
      </c>
      <c r="M31" s="235"/>
      <c r="N31" s="238">
        <f t="shared" si="4"/>
        <v>0</v>
      </c>
      <c r="O31" s="340">
        <f t="shared" si="5"/>
        <v>0</v>
      </c>
      <c r="P31" s="348"/>
      <c r="Q31" s="352">
        <f t="shared" si="0"/>
        <v>0</v>
      </c>
      <c r="R31" s="375"/>
      <c r="S31" s="408"/>
      <c r="T31" s="7"/>
    </row>
    <row r="32" spans="1:20" s="5" customFormat="1" ht="20.100000000000001" customHeight="1" thickBot="1" x14ac:dyDescent="0.3">
      <c r="A32" s="246"/>
      <c r="B32" s="433"/>
      <c r="C32" s="247"/>
      <c r="D32" s="361"/>
      <c r="E32" s="248"/>
      <c r="F32" s="249"/>
      <c r="G32" s="250">
        <f>F32*E32</f>
        <v>0</v>
      </c>
      <c r="H32" s="251"/>
      <c r="I32" s="252">
        <f>H32*G32</f>
        <v>0</v>
      </c>
      <c r="J32" s="253"/>
      <c r="K32" s="254"/>
      <c r="L32" s="250">
        <f t="shared" si="3"/>
        <v>0</v>
      </c>
      <c r="M32" s="251"/>
      <c r="N32" s="255">
        <f t="shared" si="4"/>
        <v>0</v>
      </c>
      <c r="O32" s="353">
        <f t="shared" si="5"/>
        <v>0</v>
      </c>
      <c r="P32" s="354"/>
      <c r="Q32" s="355">
        <f t="shared" si="0"/>
        <v>0</v>
      </c>
      <c r="R32" s="376"/>
      <c r="S32" s="409"/>
      <c r="T32" s="7"/>
    </row>
    <row r="33" spans="1:20" s="5" customFormat="1" ht="20.100000000000001" customHeight="1" thickBot="1" x14ac:dyDescent="0.3">
      <c r="A33" s="596"/>
      <c r="B33" s="597"/>
      <c r="C33" s="597"/>
      <c r="D33" s="597"/>
      <c r="E33" s="597"/>
      <c r="F33" s="597"/>
      <c r="G33" s="256">
        <f>SUM(G18:G32)</f>
        <v>0</v>
      </c>
      <c r="H33" s="257"/>
      <c r="I33" s="258">
        <f>SUM(I18:I32)</f>
        <v>0</v>
      </c>
      <c r="J33" s="584"/>
      <c r="K33" s="585"/>
      <c r="L33" s="256">
        <f>SUM(L18:L32)</f>
        <v>0</v>
      </c>
      <c r="M33" s="257"/>
      <c r="N33" s="258">
        <f>SUM(N18:N32)</f>
        <v>0</v>
      </c>
      <c r="O33" s="594">
        <f>SUM(O18:O32)</f>
        <v>0</v>
      </c>
      <c r="P33" s="571">
        <f>SUM(P17:P32)</f>
        <v>0</v>
      </c>
      <c r="Q33" s="571">
        <f>SUM(Q18:Q32)</f>
        <v>0</v>
      </c>
      <c r="R33" s="600">
        <f>SUM(R17:R32)</f>
        <v>0</v>
      </c>
      <c r="S33" s="566">
        <f>SUM(S17:S32)</f>
        <v>0</v>
      </c>
      <c r="T33" s="7"/>
    </row>
    <row r="34" spans="1:20" s="5" customFormat="1" ht="18" customHeight="1" thickBot="1" x14ac:dyDescent="0.3">
      <c r="A34" s="568" t="s">
        <v>121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70"/>
      <c r="O34" s="595"/>
      <c r="P34" s="571"/>
      <c r="Q34" s="571"/>
      <c r="R34" s="600"/>
      <c r="S34" s="567"/>
      <c r="T34" s="7"/>
    </row>
    <row r="35" spans="1:20" ht="27" customHeight="1" thickBot="1" x14ac:dyDescent="0.35">
      <c r="A35" s="581" t="s">
        <v>103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3"/>
      <c r="O35" s="364" t="s">
        <v>122</v>
      </c>
      <c r="P35" s="336" t="s">
        <v>30</v>
      </c>
      <c r="Q35" s="336" t="s">
        <v>30</v>
      </c>
      <c r="R35" s="377" t="s">
        <v>30</v>
      </c>
      <c r="S35" s="410" t="s">
        <v>30</v>
      </c>
      <c r="T35" s="2"/>
    </row>
    <row r="36" spans="1:20" ht="15" customHeight="1" thickBot="1" x14ac:dyDescent="0.35">
      <c r="A36" s="29"/>
      <c r="B36" s="29"/>
      <c r="C36" s="41"/>
      <c r="D36" s="41"/>
      <c r="E36" s="41"/>
      <c r="F36" s="41"/>
      <c r="G36" s="41"/>
      <c r="H36" s="29"/>
      <c r="I36" s="41"/>
      <c r="J36" s="41"/>
      <c r="K36" s="41"/>
      <c r="L36" s="41"/>
      <c r="M36" s="41"/>
      <c r="N36" s="29"/>
      <c r="O36" s="1"/>
      <c r="P36" s="1"/>
      <c r="Q36" s="598">
        <f>O33+P33+R33</f>
        <v>0</v>
      </c>
      <c r="R36" s="599"/>
      <c r="S36" s="333">
        <f>S33</f>
        <v>0</v>
      </c>
      <c r="T36" s="2"/>
    </row>
    <row r="37" spans="1:20" ht="15" customHeight="1" thickBot="1" x14ac:dyDescent="0.35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Q37" s="586" t="s">
        <v>101</v>
      </c>
      <c r="R37" s="587"/>
      <c r="S37" s="161" t="s">
        <v>102</v>
      </c>
      <c r="T37" s="2"/>
    </row>
    <row r="38" spans="1:20" ht="20.100000000000001" customHeight="1" x14ac:dyDescent="0.3">
      <c r="A38" s="7"/>
      <c r="B38" s="7"/>
      <c r="C38" s="5"/>
      <c r="D38" s="5"/>
      <c r="E38" s="7"/>
      <c r="F38" s="7"/>
      <c r="G38" s="7"/>
      <c r="H38" s="7"/>
      <c r="I38" s="7"/>
      <c r="J38" s="7"/>
      <c r="K38" s="7"/>
      <c r="L38" s="7"/>
      <c r="M38" s="7"/>
      <c r="N38" s="6"/>
      <c r="T38" s="2"/>
    </row>
    <row r="39" spans="1:20" ht="20.100000000000001" customHeight="1" x14ac:dyDescent="0.3">
      <c r="A39" s="7"/>
      <c r="B39" s="7"/>
      <c r="C39" s="5"/>
      <c r="D39" s="5"/>
      <c r="E39" s="7"/>
      <c r="F39" s="7"/>
      <c r="G39" s="7"/>
      <c r="H39" s="7"/>
      <c r="I39" s="6"/>
      <c r="J39" s="7"/>
      <c r="K39" s="7"/>
      <c r="L39" s="7"/>
      <c r="M39" s="7"/>
      <c r="N39" s="6"/>
      <c r="T39" s="2"/>
    </row>
    <row r="40" spans="1:20" x14ac:dyDescent="0.3">
      <c r="A40" s="7"/>
      <c r="B40" s="7"/>
      <c r="C40" s="13"/>
      <c r="D40" s="5"/>
      <c r="E40" s="7"/>
      <c r="F40" s="7"/>
      <c r="G40" s="5"/>
      <c r="H40" s="7"/>
      <c r="I40" s="7"/>
      <c r="J40" s="7"/>
      <c r="K40" s="7"/>
      <c r="L40" s="5"/>
      <c r="M40" s="7"/>
      <c r="N40" s="7"/>
      <c r="T40" s="2"/>
    </row>
    <row r="41" spans="1:20" x14ac:dyDescent="0.3">
      <c r="A41" s="7"/>
      <c r="B41" s="7"/>
      <c r="C41" s="5"/>
      <c r="D41" s="5"/>
      <c r="E41" s="5"/>
      <c r="F41" s="5"/>
      <c r="G41" s="10"/>
      <c r="H41" s="7"/>
      <c r="I41" s="12"/>
      <c r="J41" s="9"/>
      <c r="K41" s="10"/>
      <c r="L41" s="9"/>
      <c r="M41" s="11"/>
      <c r="N41" s="11"/>
      <c r="T41" s="2"/>
    </row>
    <row r="42" spans="1:20" x14ac:dyDescent="0.3">
      <c r="A42" s="7"/>
      <c r="B42" s="7"/>
      <c r="C42" s="5"/>
      <c r="D42" s="5"/>
      <c r="E42" s="9"/>
      <c r="F42" s="10"/>
      <c r="G42" s="9"/>
      <c r="H42" s="11"/>
      <c r="I42" s="12"/>
      <c r="J42" s="9"/>
      <c r="K42" s="10"/>
      <c r="L42" s="9"/>
      <c r="M42" s="11"/>
      <c r="N42" s="11"/>
      <c r="T42" s="2"/>
    </row>
    <row r="43" spans="1:20" x14ac:dyDescent="0.3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T43" s="4"/>
    </row>
    <row r="44" spans="1:20" x14ac:dyDescent="0.3">
      <c r="A44" s="7"/>
      <c r="B44" s="7"/>
      <c r="C44" s="5"/>
      <c r="D44" s="5"/>
      <c r="E44" s="9"/>
      <c r="F44" s="9"/>
      <c r="G44" s="9"/>
      <c r="H44" s="11"/>
      <c r="I44" s="12"/>
      <c r="J44" s="9"/>
      <c r="K44" s="10"/>
      <c r="L44" s="9"/>
      <c r="M44" s="11"/>
      <c r="N44" s="11"/>
      <c r="T44" s="2"/>
    </row>
    <row r="45" spans="1:20" x14ac:dyDescent="0.3">
      <c r="A45" s="7"/>
      <c r="B45" s="7"/>
      <c r="C45" s="5"/>
      <c r="D45" s="14"/>
      <c r="E45" s="9"/>
      <c r="F45" s="9"/>
      <c r="G45" s="9"/>
      <c r="H45" s="11"/>
      <c r="I45" s="12"/>
      <c r="J45" s="9"/>
      <c r="K45" s="10"/>
      <c r="L45" s="9"/>
      <c r="M45" s="11"/>
      <c r="N45" s="11"/>
      <c r="T45" s="2"/>
    </row>
    <row r="46" spans="1:20" x14ac:dyDescent="0.3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T46" s="2"/>
    </row>
    <row r="47" spans="1:20" x14ac:dyDescent="0.3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T47" s="2"/>
    </row>
    <row r="48" spans="1:20" x14ac:dyDescent="0.3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T48" s="2"/>
    </row>
    <row r="49" spans="1:20" x14ac:dyDescent="0.3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T49" s="2"/>
    </row>
    <row r="50" spans="1:20" x14ac:dyDescent="0.3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T50" s="2"/>
    </row>
    <row r="51" spans="1:20" x14ac:dyDescent="0.3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T51" s="2"/>
    </row>
    <row r="52" spans="1:20" x14ac:dyDescent="0.3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T52" s="2"/>
    </row>
    <row r="53" spans="1:20" x14ac:dyDescent="0.3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T53" s="2"/>
    </row>
    <row r="54" spans="1:20" x14ac:dyDescent="0.3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T54" s="2"/>
    </row>
    <row r="55" spans="1:20" x14ac:dyDescent="0.3">
      <c r="A55" s="7"/>
      <c r="B55" s="7"/>
      <c r="C55" s="5"/>
      <c r="D55" s="5"/>
      <c r="E55" s="9"/>
      <c r="F55" s="9"/>
      <c r="G55" s="9"/>
      <c r="H55" s="11"/>
      <c r="I55" s="12"/>
      <c r="J55" s="9"/>
      <c r="K55" s="10"/>
      <c r="L55" s="9"/>
      <c r="M55" s="11"/>
      <c r="N55" s="11"/>
      <c r="T55" s="2"/>
    </row>
    <row r="56" spans="1:20" x14ac:dyDescent="0.3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T56" s="2"/>
    </row>
    <row r="57" spans="1:20" x14ac:dyDescent="0.3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T57" s="2"/>
    </row>
    <row r="58" spans="1:20" x14ac:dyDescent="0.3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T58" s="2"/>
    </row>
    <row r="59" spans="1:20" x14ac:dyDescent="0.3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T59" s="2"/>
    </row>
    <row r="60" spans="1:20" x14ac:dyDescent="0.3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T60" s="2"/>
    </row>
    <row r="61" spans="1:20" x14ac:dyDescent="0.3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T61" s="2"/>
    </row>
    <row r="62" spans="1:20" x14ac:dyDescent="0.3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T62" s="2"/>
    </row>
    <row r="63" spans="1:20" x14ac:dyDescent="0.3">
      <c r="A63" s="7"/>
      <c r="B63" s="5"/>
      <c r="C63" s="7"/>
      <c r="D63" s="7"/>
      <c r="E63" s="9"/>
      <c r="F63" s="9"/>
      <c r="G63" s="9"/>
      <c r="H63" s="11"/>
      <c r="I63" s="12"/>
      <c r="J63" s="9"/>
      <c r="K63" s="10"/>
      <c r="L63" s="9"/>
      <c r="M63" s="11"/>
      <c r="N63" s="11"/>
      <c r="T63" s="2"/>
    </row>
    <row r="64" spans="1:20" ht="16.5" customHeight="1" x14ac:dyDescent="0.3">
      <c r="C64" s="2"/>
      <c r="E64" s="2"/>
      <c r="F64" s="2"/>
      <c r="G64" s="2"/>
      <c r="I64" s="2"/>
      <c r="J64" s="2"/>
      <c r="L64" s="2"/>
      <c r="T64" s="2"/>
    </row>
    <row r="65" spans="2:20" x14ac:dyDescent="0.3">
      <c r="C65" s="2"/>
      <c r="E65" s="2"/>
      <c r="F65" s="2"/>
      <c r="G65" s="2"/>
      <c r="I65" s="2"/>
      <c r="J65" s="2"/>
      <c r="L65" s="2"/>
      <c r="T65" s="2"/>
    </row>
    <row r="66" spans="2:20" x14ac:dyDescent="0.3">
      <c r="C66" s="2"/>
      <c r="E66" s="2"/>
      <c r="F66" s="2"/>
      <c r="G66" s="2"/>
      <c r="I66" s="2"/>
      <c r="J66" s="2"/>
      <c r="L66" s="2"/>
      <c r="T66" s="2"/>
    </row>
    <row r="67" spans="2:20" x14ac:dyDescent="0.3">
      <c r="C67" s="2"/>
      <c r="E67" s="2"/>
      <c r="F67" s="2"/>
      <c r="G67" s="2"/>
      <c r="I67" s="2"/>
      <c r="J67" s="2"/>
      <c r="L67" s="2"/>
      <c r="T67" s="2"/>
    </row>
    <row r="68" spans="2:20" x14ac:dyDescent="0.3">
      <c r="C68" s="2"/>
      <c r="E68" s="2"/>
      <c r="F68" s="2"/>
      <c r="G68" s="2"/>
      <c r="I68" s="2"/>
      <c r="J68" s="2"/>
      <c r="L68" s="2"/>
      <c r="T68" s="2"/>
    </row>
    <row r="69" spans="2:20" x14ac:dyDescent="0.3">
      <c r="C69" s="2"/>
      <c r="E69" s="2"/>
      <c r="F69" s="2"/>
      <c r="G69" s="2"/>
      <c r="I69" s="2"/>
      <c r="J69" s="2"/>
      <c r="L69" s="2"/>
      <c r="T69" s="2"/>
    </row>
    <row r="70" spans="2:20" x14ac:dyDescent="0.3">
      <c r="C70" s="2"/>
      <c r="E70" s="2"/>
      <c r="F70" s="2"/>
      <c r="G70" s="2"/>
      <c r="I70" s="2"/>
      <c r="J70" s="2"/>
      <c r="L70" s="2"/>
      <c r="T70" s="2"/>
    </row>
    <row r="71" spans="2:20" x14ac:dyDescent="0.3">
      <c r="C71" s="2"/>
      <c r="E71" s="2"/>
      <c r="F71" s="2"/>
      <c r="G71" s="2"/>
      <c r="I71" s="2"/>
      <c r="J71" s="2"/>
      <c r="L71" s="2"/>
      <c r="T71" s="2"/>
    </row>
    <row r="72" spans="2:20" x14ac:dyDescent="0.3">
      <c r="C72" s="2"/>
      <c r="E72" s="2"/>
      <c r="F72" s="2"/>
      <c r="G72" s="2"/>
      <c r="I72" s="2"/>
      <c r="J72" s="2"/>
      <c r="L72" s="2"/>
      <c r="T72" s="2"/>
    </row>
    <row r="73" spans="2:20" x14ac:dyDescent="0.3">
      <c r="C73" s="2"/>
      <c r="E73" s="2"/>
      <c r="F73" s="2"/>
      <c r="G73" s="2"/>
      <c r="I73" s="2"/>
      <c r="J73" s="2"/>
      <c r="L73" s="2"/>
      <c r="T73" s="2"/>
    </row>
    <row r="74" spans="2:20" x14ac:dyDescent="0.3">
      <c r="C74" s="2"/>
      <c r="E74" s="2"/>
      <c r="F74" s="2"/>
      <c r="G74" s="2"/>
      <c r="I74" s="2"/>
      <c r="J74" s="2"/>
      <c r="L74" s="2"/>
      <c r="T74" s="2"/>
    </row>
    <row r="75" spans="2:20" x14ac:dyDescent="0.3">
      <c r="B75" s="3"/>
      <c r="C75" s="2"/>
      <c r="E75" s="2"/>
      <c r="F75" s="2"/>
      <c r="G75" s="2"/>
      <c r="I75" s="2"/>
      <c r="J75" s="2"/>
      <c r="L75" s="2"/>
      <c r="T75" s="2"/>
    </row>
    <row r="76" spans="2:20" x14ac:dyDescent="0.3">
      <c r="B76" s="3"/>
      <c r="C76" s="2"/>
      <c r="E76" s="2"/>
      <c r="F76" s="2"/>
      <c r="G76" s="2"/>
      <c r="I76" s="2"/>
      <c r="J76" s="2"/>
      <c r="L76" s="2"/>
    </row>
    <row r="77" spans="2:20" x14ac:dyDescent="0.3">
      <c r="C77" s="2"/>
      <c r="E77" s="2"/>
      <c r="F77" s="2"/>
      <c r="G77" s="2"/>
      <c r="I77" s="2"/>
      <c r="J77" s="2"/>
      <c r="L77" s="2"/>
    </row>
    <row r="78" spans="2:20" x14ac:dyDescent="0.3">
      <c r="C78" s="2"/>
      <c r="E78" s="2"/>
      <c r="F78" s="2"/>
      <c r="G78" s="2"/>
      <c r="I78" s="2"/>
      <c r="J78" s="2"/>
      <c r="L78" s="2"/>
      <c r="T78" s="2"/>
    </row>
    <row r="79" spans="2:20" x14ac:dyDescent="0.3">
      <c r="C79" s="2"/>
      <c r="E79" s="2"/>
      <c r="F79" s="2"/>
      <c r="G79" s="2"/>
      <c r="I79" s="2"/>
      <c r="J79" s="2"/>
      <c r="L79" s="2"/>
      <c r="T79" s="2"/>
    </row>
    <row r="80" spans="2:20" x14ac:dyDescent="0.3">
      <c r="C80" s="2"/>
      <c r="E80" s="2"/>
      <c r="F80" s="2"/>
      <c r="G80" s="2"/>
      <c r="I80" s="2"/>
      <c r="J80" s="2"/>
      <c r="L80" s="2"/>
      <c r="T80" s="2"/>
    </row>
    <row r="81" spans="3:20" x14ac:dyDescent="0.3">
      <c r="C81" s="2"/>
      <c r="E81" s="2"/>
      <c r="F81" s="2"/>
      <c r="G81" s="2"/>
      <c r="I81" s="2"/>
      <c r="J81" s="2"/>
      <c r="L81" s="2"/>
      <c r="T81" s="2"/>
    </row>
    <row r="82" spans="3:20" x14ac:dyDescent="0.3">
      <c r="C82" s="2"/>
      <c r="E82" s="2"/>
      <c r="F82" s="2"/>
      <c r="G82" s="2"/>
      <c r="I82" s="2"/>
      <c r="J82" s="2"/>
      <c r="L82" s="2"/>
      <c r="T82" s="2"/>
    </row>
    <row r="83" spans="3:20" x14ac:dyDescent="0.3">
      <c r="C83" s="2"/>
      <c r="E83" s="2"/>
      <c r="F83" s="2"/>
      <c r="G83" s="2"/>
      <c r="I83" s="2"/>
      <c r="J83" s="2"/>
      <c r="L83" s="2"/>
      <c r="T83" s="2"/>
    </row>
    <row r="84" spans="3:20" x14ac:dyDescent="0.3">
      <c r="C84" s="2"/>
      <c r="E84" s="2"/>
      <c r="F84" s="2"/>
      <c r="G84" s="2"/>
      <c r="I84" s="2"/>
      <c r="J84" s="2"/>
      <c r="L84" s="2"/>
      <c r="T84" s="2"/>
    </row>
    <row r="85" spans="3:20" x14ac:dyDescent="0.3">
      <c r="C85" s="2"/>
      <c r="E85" s="2"/>
      <c r="F85" s="2"/>
      <c r="G85" s="2"/>
      <c r="I85" s="2"/>
      <c r="J85" s="2"/>
      <c r="L85" s="2"/>
      <c r="T85" s="2"/>
    </row>
    <row r="86" spans="3:20" x14ac:dyDescent="0.3">
      <c r="C86" s="2"/>
      <c r="E86" s="2"/>
      <c r="F86" s="2"/>
      <c r="G86" s="2"/>
      <c r="I86" s="2"/>
      <c r="J86" s="2"/>
      <c r="L86" s="2"/>
      <c r="T86" s="2"/>
    </row>
    <row r="87" spans="3:20" x14ac:dyDescent="0.3">
      <c r="C87" s="2"/>
      <c r="E87" s="2"/>
      <c r="F87" s="2"/>
      <c r="G87" s="2"/>
      <c r="I87" s="2"/>
      <c r="J87" s="2"/>
      <c r="L87" s="2"/>
      <c r="T87" s="2"/>
    </row>
    <row r="88" spans="3:20" x14ac:dyDescent="0.3">
      <c r="C88" s="2"/>
      <c r="E88" s="2"/>
      <c r="F88" s="2"/>
      <c r="G88" s="2"/>
      <c r="I88" s="2"/>
      <c r="J88" s="2"/>
      <c r="L88" s="2"/>
      <c r="T88" s="2"/>
    </row>
    <row r="89" spans="3:20" x14ac:dyDescent="0.3">
      <c r="C89" s="2"/>
      <c r="E89" s="2"/>
      <c r="F89" s="2"/>
      <c r="G89" s="2"/>
      <c r="I89" s="2"/>
      <c r="J89" s="2"/>
      <c r="L89" s="2"/>
      <c r="T89" s="2"/>
    </row>
    <row r="90" spans="3:20" x14ac:dyDescent="0.3">
      <c r="C90" s="2"/>
      <c r="E90" s="2"/>
      <c r="F90" s="2"/>
      <c r="G90" s="2"/>
      <c r="I90" s="2"/>
      <c r="J90" s="2"/>
      <c r="L90" s="2"/>
      <c r="T90" s="2"/>
    </row>
    <row r="91" spans="3:20" x14ac:dyDescent="0.3">
      <c r="C91" s="2"/>
      <c r="E91" s="2"/>
      <c r="F91" s="2"/>
      <c r="G91" s="2"/>
      <c r="I91" s="2"/>
      <c r="J91" s="2"/>
      <c r="L91" s="2"/>
      <c r="T91" s="2"/>
    </row>
    <row r="92" spans="3:20" x14ac:dyDescent="0.3">
      <c r="C92" s="2"/>
      <c r="E92" s="2"/>
      <c r="F92" s="2"/>
      <c r="G92" s="2"/>
      <c r="I92" s="2"/>
      <c r="J92" s="2"/>
      <c r="L92" s="2"/>
      <c r="T92" s="2"/>
    </row>
    <row r="93" spans="3:20" x14ac:dyDescent="0.3">
      <c r="C93" s="2"/>
      <c r="E93" s="2"/>
      <c r="F93" s="2"/>
      <c r="G93" s="2"/>
      <c r="I93" s="2"/>
      <c r="J93" s="2"/>
      <c r="L93" s="2"/>
      <c r="T93" s="2"/>
    </row>
    <row r="94" spans="3:20" x14ac:dyDescent="0.3">
      <c r="C94" s="2"/>
      <c r="E94" s="2"/>
      <c r="F94" s="2"/>
      <c r="G94" s="2"/>
      <c r="I94" s="2"/>
      <c r="J94" s="2"/>
      <c r="L94" s="2"/>
      <c r="T94" s="2"/>
    </row>
    <row r="95" spans="3:20" x14ac:dyDescent="0.3">
      <c r="C95" s="2"/>
      <c r="E95" s="2"/>
      <c r="F95" s="2"/>
      <c r="G95" s="2"/>
      <c r="I95" s="2"/>
      <c r="J95" s="2"/>
      <c r="L95" s="2"/>
      <c r="T95" s="2"/>
    </row>
    <row r="96" spans="3:20" x14ac:dyDescent="0.3">
      <c r="C96" s="2"/>
      <c r="E96" s="2"/>
      <c r="F96" s="2"/>
      <c r="G96" s="2"/>
      <c r="I96" s="2"/>
      <c r="J96" s="2"/>
      <c r="L96" s="2"/>
      <c r="T96" s="2"/>
    </row>
    <row r="97" spans="3:20" x14ac:dyDescent="0.3">
      <c r="C97" s="2"/>
      <c r="E97" s="2"/>
      <c r="F97" s="2"/>
      <c r="G97" s="2"/>
      <c r="I97" s="2"/>
      <c r="J97" s="2"/>
      <c r="L97" s="2"/>
      <c r="T97" s="2"/>
    </row>
    <row r="98" spans="3:20" x14ac:dyDescent="0.3">
      <c r="C98" s="2"/>
      <c r="E98" s="2"/>
      <c r="F98" s="2"/>
      <c r="G98" s="2"/>
      <c r="I98" s="2"/>
      <c r="J98" s="2"/>
      <c r="L98" s="2"/>
      <c r="T98" s="2"/>
    </row>
    <row r="99" spans="3:20" x14ac:dyDescent="0.3">
      <c r="C99" s="2"/>
      <c r="E99" s="2"/>
      <c r="F99" s="2"/>
      <c r="G99" s="2"/>
      <c r="I99" s="2"/>
      <c r="J99" s="2"/>
      <c r="L99" s="2"/>
      <c r="T99" s="2"/>
    </row>
    <row r="100" spans="3:20" x14ac:dyDescent="0.3">
      <c r="C100" s="2"/>
      <c r="E100" s="2"/>
      <c r="F100" s="2"/>
      <c r="G100" s="2"/>
      <c r="I100" s="2"/>
      <c r="J100" s="2"/>
      <c r="L100" s="2"/>
      <c r="T100" s="2"/>
    </row>
    <row r="101" spans="3:20" x14ac:dyDescent="0.3">
      <c r="C101" s="2"/>
      <c r="E101" s="2"/>
      <c r="F101" s="2"/>
      <c r="G101" s="2"/>
      <c r="I101" s="2"/>
      <c r="J101" s="2"/>
      <c r="L101" s="2"/>
      <c r="T101" s="2"/>
    </row>
    <row r="102" spans="3:20" x14ac:dyDescent="0.3">
      <c r="C102" s="2"/>
      <c r="E102" s="2"/>
      <c r="F102" s="2"/>
      <c r="G102" s="2"/>
      <c r="I102" s="2"/>
      <c r="J102" s="2"/>
      <c r="L102" s="2"/>
      <c r="T102" s="2"/>
    </row>
    <row r="103" spans="3:20" x14ac:dyDescent="0.3">
      <c r="C103" s="2"/>
      <c r="E103" s="2"/>
      <c r="F103" s="2"/>
      <c r="G103" s="2"/>
      <c r="I103" s="2"/>
      <c r="J103" s="2"/>
      <c r="L103" s="2"/>
      <c r="T103" s="2"/>
    </row>
    <row r="104" spans="3:20" x14ac:dyDescent="0.3">
      <c r="C104" s="2"/>
      <c r="E104" s="2"/>
      <c r="F104" s="2"/>
      <c r="G104" s="2"/>
      <c r="I104" s="2"/>
      <c r="J104" s="2"/>
      <c r="L104" s="2"/>
      <c r="T104" s="2"/>
    </row>
    <row r="105" spans="3:20" x14ac:dyDescent="0.3">
      <c r="C105" s="2"/>
      <c r="E105" s="2"/>
      <c r="F105" s="2"/>
      <c r="G105" s="2"/>
      <c r="I105" s="2"/>
      <c r="J105" s="2"/>
      <c r="L105" s="2"/>
      <c r="T105" s="2"/>
    </row>
    <row r="106" spans="3:20" x14ac:dyDescent="0.3">
      <c r="C106" s="2"/>
      <c r="E106" s="2"/>
      <c r="F106" s="2"/>
      <c r="G106" s="2"/>
      <c r="I106" s="2"/>
      <c r="J106" s="2"/>
      <c r="L106" s="2"/>
      <c r="T106" s="2"/>
    </row>
    <row r="107" spans="3:20" x14ac:dyDescent="0.3">
      <c r="C107" s="2"/>
      <c r="E107" s="2"/>
      <c r="F107" s="2"/>
      <c r="G107" s="2"/>
      <c r="I107" s="2"/>
      <c r="J107" s="2"/>
      <c r="L107" s="2"/>
      <c r="T107" s="2"/>
    </row>
    <row r="108" spans="3:20" x14ac:dyDescent="0.3">
      <c r="C108" s="2"/>
      <c r="E108" s="2"/>
      <c r="F108" s="2"/>
      <c r="G108" s="2"/>
      <c r="I108" s="2"/>
      <c r="J108" s="2"/>
      <c r="L108" s="2"/>
      <c r="T108" s="2"/>
    </row>
    <row r="109" spans="3:20" x14ac:dyDescent="0.3">
      <c r="C109" s="2"/>
      <c r="E109" s="2"/>
      <c r="F109" s="2"/>
      <c r="G109" s="2"/>
      <c r="I109" s="2"/>
      <c r="J109" s="2"/>
      <c r="L109" s="2"/>
      <c r="T109" s="2"/>
    </row>
    <row r="110" spans="3:20" x14ac:dyDescent="0.3">
      <c r="C110" s="2"/>
      <c r="E110" s="2"/>
      <c r="F110" s="2"/>
      <c r="G110" s="2"/>
      <c r="I110" s="2"/>
      <c r="J110" s="2"/>
      <c r="L110" s="2"/>
      <c r="T110" s="2"/>
    </row>
    <row r="111" spans="3:20" x14ac:dyDescent="0.3">
      <c r="E111" s="2"/>
      <c r="J111" s="2"/>
      <c r="L111" s="2"/>
      <c r="T111" s="2"/>
    </row>
    <row r="112" spans="3:20" x14ac:dyDescent="0.3">
      <c r="E112" s="2"/>
      <c r="F112" s="2"/>
      <c r="G112" s="2"/>
      <c r="I112" s="2"/>
      <c r="J112" s="2"/>
      <c r="L112" s="2"/>
    </row>
    <row r="113" spans="3:20" x14ac:dyDescent="0.3">
      <c r="C113" s="2"/>
      <c r="E113" s="2"/>
      <c r="F113" s="2"/>
      <c r="G113" s="2"/>
      <c r="I113" s="2"/>
      <c r="J113" s="2"/>
      <c r="L113" s="2"/>
      <c r="T113" s="2"/>
    </row>
    <row r="114" spans="3:20" x14ac:dyDescent="0.3">
      <c r="C114" s="2"/>
      <c r="E114" s="2"/>
      <c r="F114" s="2"/>
      <c r="G114" s="2"/>
      <c r="I114" s="2"/>
      <c r="J114" s="2"/>
      <c r="L114" s="2"/>
      <c r="T114" s="2"/>
    </row>
    <row r="115" spans="3:20" x14ac:dyDescent="0.3">
      <c r="C115" s="2"/>
      <c r="E115" s="2"/>
      <c r="F115" s="2"/>
      <c r="G115" s="2"/>
      <c r="I115" s="2"/>
      <c r="J115" s="2"/>
      <c r="L115" s="2"/>
      <c r="T115" s="2"/>
    </row>
    <row r="116" spans="3:20" x14ac:dyDescent="0.3">
      <c r="C116" s="2"/>
      <c r="E116" s="2"/>
      <c r="F116" s="2"/>
      <c r="G116" s="2"/>
      <c r="I116" s="2"/>
      <c r="J116" s="2"/>
      <c r="L116" s="2"/>
      <c r="T116" s="2"/>
    </row>
    <row r="117" spans="3:20" x14ac:dyDescent="0.3">
      <c r="C117" s="2"/>
      <c r="E117" s="2"/>
      <c r="F117" s="2"/>
      <c r="G117" s="2"/>
      <c r="I117" s="2"/>
      <c r="J117" s="2"/>
      <c r="L117" s="2"/>
      <c r="T117" s="2"/>
    </row>
    <row r="118" spans="3:20" x14ac:dyDescent="0.3">
      <c r="C118" s="2"/>
      <c r="E118" s="2"/>
      <c r="F118" s="2"/>
      <c r="G118" s="2"/>
      <c r="I118" s="2"/>
      <c r="J118" s="2"/>
      <c r="L118" s="2"/>
      <c r="T118" s="2"/>
    </row>
    <row r="119" spans="3:20" x14ac:dyDescent="0.3">
      <c r="C119" s="2"/>
      <c r="E119" s="2"/>
      <c r="F119" s="2"/>
      <c r="G119" s="2"/>
      <c r="I119" s="2"/>
      <c r="J119" s="2"/>
      <c r="L119" s="2"/>
      <c r="T119" s="2"/>
    </row>
    <row r="120" spans="3:20" x14ac:dyDescent="0.3">
      <c r="C120" s="2"/>
      <c r="E120" s="2"/>
      <c r="F120" s="2"/>
      <c r="G120" s="2"/>
      <c r="I120" s="2"/>
      <c r="J120" s="2"/>
      <c r="L120" s="2"/>
      <c r="T120" s="2"/>
    </row>
    <row r="121" spans="3:20" x14ac:dyDescent="0.3">
      <c r="C121" s="2"/>
      <c r="E121" s="2"/>
      <c r="F121" s="2"/>
      <c r="G121" s="2"/>
      <c r="I121" s="2"/>
      <c r="J121" s="2"/>
      <c r="L121" s="2"/>
      <c r="T121" s="2"/>
    </row>
    <row r="122" spans="3:20" x14ac:dyDescent="0.3">
      <c r="C122" s="2"/>
      <c r="G122" s="2"/>
      <c r="I122" s="2"/>
      <c r="T122" s="2"/>
    </row>
    <row r="123" spans="3:20" x14ac:dyDescent="0.3">
      <c r="E123" s="2"/>
      <c r="F123" s="2"/>
      <c r="G123" s="2"/>
      <c r="I123" s="2"/>
      <c r="J123" s="2"/>
      <c r="L123" s="2"/>
    </row>
    <row r="124" spans="3:20" x14ac:dyDescent="0.3">
      <c r="C124" s="2"/>
      <c r="E124" s="2"/>
      <c r="F124" s="2"/>
      <c r="G124" s="2"/>
      <c r="I124" s="2"/>
      <c r="J124" s="2"/>
      <c r="L124" s="2"/>
      <c r="T124" s="2"/>
    </row>
    <row r="125" spans="3:20" x14ac:dyDescent="0.3">
      <c r="C125" s="2"/>
      <c r="E125" s="2"/>
      <c r="F125" s="2"/>
      <c r="G125" s="2"/>
      <c r="I125" s="2"/>
      <c r="J125" s="2"/>
      <c r="L125" s="2"/>
      <c r="T125" s="2"/>
    </row>
    <row r="126" spans="3:20" x14ac:dyDescent="0.3">
      <c r="C126" s="2"/>
      <c r="E126" s="2"/>
      <c r="F126" s="2"/>
      <c r="G126" s="2"/>
      <c r="I126" s="2"/>
      <c r="J126" s="2"/>
      <c r="L126" s="2"/>
      <c r="T126" s="2"/>
    </row>
    <row r="127" spans="3:20" x14ac:dyDescent="0.3">
      <c r="C127" s="2"/>
      <c r="E127" s="2"/>
      <c r="F127" s="2"/>
      <c r="G127" s="2"/>
      <c r="I127" s="2"/>
      <c r="J127" s="2"/>
      <c r="L127" s="2"/>
      <c r="T127" s="2"/>
    </row>
    <row r="128" spans="3:20" x14ac:dyDescent="0.3">
      <c r="C128" s="2"/>
      <c r="E128" s="2"/>
      <c r="F128" s="2"/>
      <c r="G128" s="2"/>
      <c r="I128" s="2"/>
      <c r="J128" s="2"/>
      <c r="L128" s="2"/>
      <c r="T128" s="2"/>
    </row>
    <row r="129" spans="3:20" x14ac:dyDescent="0.3">
      <c r="C129" s="2"/>
      <c r="E129" s="2"/>
      <c r="F129" s="2"/>
      <c r="G129" s="2"/>
      <c r="I129" s="2"/>
      <c r="J129" s="2"/>
      <c r="L129" s="2"/>
      <c r="T129" s="2"/>
    </row>
    <row r="130" spans="3:20" x14ac:dyDescent="0.3">
      <c r="C130" s="2"/>
      <c r="E130" s="2"/>
      <c r="F130" s="2"/>
      <c r="G130" s="2"/>
      <c r="I130" s="2"/>
      <c r="J130" s="2"/>
      <c r="L130" s="2"/>
      <c r="T130" s="2"/>
    </row>
    <row r="131" spans="3:20" x14ac:dyDescent="0.3">
      <c r="C131" s="2"/>
      <c r="E131" s="2"/>
      <c r="F131" s="2"/>
      <c r="G131" s="2"/>
      <c r="I131" s="2"/>
      <c r="J131" s="2"/>
      <c r="L131" s="2"/>
      <c r="T131" s="2"/>
    </row>
    <row r="132" spans="3:20" x14ac:dyDescent="0.3">
      <c r="C132" s="2"/>
      <c r="E132" s="2"/>
      <c r="F132" s="2"/>
      <c r="G132" s="2"/>
      <c r="I132" s="2"/>
      <c r="J132" s="2"/>
      <c r="L132" s="2"/>
      <c r="T132" s="2"/>
    </row>
    <row r="133" spans="3:20" x14ac:dyDescent="0.3">
      <c r="C133" s="2"/>
      <c r="E133" s="2"/>
      <c r="F133" s="2"/>
      <c r="G133" s="2"/>
      <c r="I133" s="2"/>
      <c r="J133" s="2"/>
      <c r="L133" s="2"/>
      <c r="T133" s="2"/>
    </row>
    <row r="134" spans="3:20" x14ac:dyDescent="0.3">
      <c r="C134" s="2"/>
      <c r="E134" s="2"/>
      <c r="F134" s="2"/>
      <c r="G134" s="2"/>
      <c r="I134" s="2"/>
      <c r="J134" s="2"/>
      <c r="L134" s="2"/>
      <c r="T134" s="2"/>
    </row>
    <row r="135" spans="3:20" x14ac:dyDescent="0.3">
      <c r="C135" s="2"/>
      <c r="E135" s="2"/>
      <c r="F135" s="2"/>
      <c r="G135" s="2"/>
      <c r="I135" s="2"/>
      <c r="J135" s="2"/>
      <c r="L135" s="2"/>
      <c r="T135" s="2"/>
    </row>
    <row r="136" spans="3:20" x14ac:dyDescent="0.3">
      <c r="C136" s="2"/>
      <c r="E136" s="2"/>
      <c r="F136" s="2"/>
      <c r="G136" s="2"/>
      <c r="I136" s="2"/>
      <c r="J136" s="2"/>
      <c r="L136" s="2"/>
      <c r="T136" s="2"/>
    </row>
    <row r="137" spans="3:20" x14ac:dyDescent="0.3">
      <c r="C137" s="2"/>
      <c r="E137" s="2"/>
      <c r="F137" s="2"/>
      <c r="G137" s="2"/>
      <c r="I137" s="2"/>
      <c r="J137" s="2"/>
      <c r="L137" s="2"/>
      <c r="T137" s="2"/>
    </row>
    <row r="138" spans="3:20" x14ac:dyDescent="0.3">
      <c r="C138" s="2"/>
      <c r="E138" s="2"/>
      <c r="F138" s="2"/>
      <c r="G138" s="2"/>
      <c r="I138" s="2"/>
      <c r="J138" s="2"/>
      <c r="L138" s="2"/>
      <c r="T138" s="2"/>
    </row>
    <row r="139" spans="3:20" x14ac:dyDescent="0.3">
      <c r="C139" s="2"/>
      <c r="E139" s="2"/>
      <c r="F139" s="2"/>
      <c r="G139" s="2"/>
      <c r="I139" s="2"/>
      <c r="J139" s="2"/>
      <c r="L139" s="2"/>
      <c r="T139" s="2"/>
    </row>
    <row r="140" spans="3:20" x14ac:dyDescent="0.3">
      <c r="C140" s="2"/>
      <c r="E140" s="2"/>
      <c r="F140" s="2"/>
      <c r="G140" s="2"/>
      <c r="I140" s="2"/>
      <c r="J140" s="2"/>
      <c r="L140" s="2"/>
      <c r="T140" s="2"/>
    </row>
    <row r="141" spans="3:20" x14ac:dyDescent="0.3">
      <c r="C141" s="2"/>
      <c r="E141" s="2"/>
      <c r="F141" s="2"/>
      <c r="G141" s="2"/>
      <c r="I141" s="2"/>
      <c r="J141" s="2"/>
      <c r="L141" s="2"/>
      <c r="T141" s="2"/>
    </row>
    <row r="142" spans="3:20" x14ac:dyDescent="0.3">
      <c r="C142" s="2"/>
      <c r="E142" s="2"/>
      <c r="F142" s="2"/>
      <c r="G142" s="2"/>
      <c r="I142" s="2"/>
      <c r="J142" s="2"/>
      <c r="L142" s="2"/>
      <c r="T142" s="2"/>
    </row>
    <row r="143" spans="3:20" x14ac:dyDescent="0.3">
      <c r="C143" s="2"/>
      <c r="E143" s="2"/>
      <c r="F143" s="2"/>
      <c r="G143" s="2"/>
      <c r="I143" s="2"/>
      <c r="J143" s="2"/>
      <c r="L143" s="2"/>
      <c r="T143" s="2"/>
    </row>
    <row r="144" spans="3:20" x14ac:dyDescent="0.3">
      <c r="C144" s="2"/>
      <c r="E144" s="2"/>
      <c r="F144" s="2"/>
      <c r="G144" s="2"/>
      <c r="I144" s="2"/>
      <c r="J144" s="2"/>
      <c r="L144" s="2"/>
      <c r="T144" s="2"/>
    </row>
    <row r="145" spans="3:20" x14ac:dyDescent="0.3">
      <c r="C145" s="2"/>
      <c r="E145" s="2"/>
      <c r="F145" s="2"/>
      <c r="G145" s="2"/>
      <c r="I145" s="2"/>
      <c r="J145" s="2"/>
      <c r="L145" s="2"/>
      <c r="T145" s="2"/>
    </row>
    <row r="146" spans="3:20" x14ac:dyDescent="0.3">
      <c r="C146" s="2"/>
      <c r="E146" s="2"/>
      <c r="F146" s="2"/>
      <c r="G146" s="2"/>
      <c r="I146" s="2"/>
      <c r="J146" s="2"/>
      <c r="L146" s="2"/>
      <c r="T146" s="2"/>
    </row>
    <row r="147" spans="3:20" x14ac:dyDescent="0.3">
      <c r="C147" s="2"/>
      <c r="E147" s="2"/>
      <c r="F147" s="2"/>
      <c r="G147" s="2"/>
      <c r="I147" s="2"/>
      <c r="J147" s="2"/>
      <c r="L147" s="2"/>
      <c r="T147" s="2"/>
    </row>
    <row r="148" spans="3:20" x14ac:dyDescent="0.3">
      <c r="C148" s="2"/>
      <c r="E148" s="2"/>
      <c r="F148" s="2"/>
      <c r="G148" s="2"/>
      <c r="I148" s="2"/>
      <c r="J148" s="2"/>
      <c r="L148" s="2"/>
      <c r="T148" s="2"/>
    </row>
    <row r="149" spans="3:20" x14ac:dyDescent="0.3">
      <c r="T149" s="2"/>
    </row>
  </sheetData>
  <mergeCells count="22">
    <mergeCell ref="A35:N35"/>
    <mergeCell ref="J33:K33"/>
    <mergeCell ref="Q37:R37"/>
    <mergeCell ref="O9:R9"/>
    <mergeCell ref="O11:R11"/>
    <mergeCell ref="Q12:Q16"/>
    <mergeCell ref="O33:O34"/>
    <mergeCell ref="A33:F33"/>
    <mergeCell ref="P33:P34"/>
    <mergeCell ref="Q36:R36"/>
    <mergeCell ref="R33:R34"/>
    <mergeCell ref="A2:D2"/>
    <mergeCell ref="S33:S34"/>
    <mergeCell ref="A34:N34"/>
    <mergeCell ref="Q33:Q34"/>
    <mergeCell ref="A6:I6"/>
    <mergeCell ref="J11:N11"/>
    <mergeCell ref="E11:I11"/>
    <mergeCell ref="E10:I10"/>
    <mergeCell ref="J10:N10"/>
    <mergeCell ref="J9:N9"/>
    <mergeCell ref="E9:I9"/>
  </mergeCells>
  <phoneticPr fontId="0" type="noConversion"/>
  <printOptions horizontalCentered="1" verticalCentered="1" gridLinesSet="0"/>
  <pageMargins left="0.15748031496062992" right="0.15748031496062992" top="0.59055118110236227" bottom="0.78740157480314965" header="0.51181102362204722" footer="0.51181102362204722"/>
  <pageSetup paperSize="9" scale="82" orientation="landscape" r:id="rId1"/>
  <headerFooter alignWithMargins="0">
    <oddHeader>&amp;C&amp;B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Z153"/>
  <sheetViews>
    <sheetView showGridLines="0" zoomScale="95" workbookViewId="0">
      <selection activeCell="F23" sqref="F23"/>
    </sheetView>
  </sheetViews>
  <sheetFormatPr baseColWidth="10" defaultColWidth="10.6640625" defaultRowHeight="20.100000000000001" customHeight="1" x14ac:dyDescent="0.25"/>
  <cols>
    <col min="1" max="1" width="6" style="15" customWidth="1"/>
    <col min="2" max="2" width="43.109375" style="15" customWidth="1"/>
    <col min="3" max="3" width="16.44140625" style="15" bestFit="1" customWidth="1"/>
    <col min="4" max="4" width="11.88671875" style="16" customWidth="1"/>
    <col min="5" max="5" width="2.88671875" style="15" customWidth="1"/>
    <col min="6" max="6" width="13.88671875" style="15" bestFit="1" customWidth="1"/>
    <col min="7" max="7" width="13.44140625" style="15" bestFit="1" customWidth="1"/>
    <col min="8" max="9" width="11.88671875" style="15" bestFit="1" customWidth="1"/>
    <col min="10" max="10" width="17.6640625" style="16" bestFit="1" customWidth="1"/>
    <col min="11" max="14" width="10.6640625" style="15" customWidth="1"/>
    <col min="15" max="17" width="10.6640625" style="16" customWidth="1"/>
    <col min="18" max="16384" width="10.6640625" style="15"/>
  </cols>
  <sheetData>
    <row r="1" spans="1:26" ht="15.6" customHeight="1" x14ac:dyDescent="0.25"/>
    <row r="2" spans="1:26" ht="15.6" customHeight="1" x14ac:dyDescent="0.3">
      <c r="A2" s="445"/>
    </row>
    <row r="4" spans="1:26" ht="20.100000000000001" customHeight="1" thickBot="1" x14ac:dyDescent="0.3"/>
    <row r="5" spans="1:26" s="25" customFormat="1" ht="20.100000000000001" customHeight="1" x14ac:dyDescent="0.3">
      <c r="A5" s="295" t="s">
        <v>92</v>
      </c>
      <c r="B5" s="63"/>
      <c r="C5" s="63"/>
      <c r="D5" s="63"/>
      <c r="E5" s="63"/>
      <c r="F5" s="63"/>
      <c r="G5" s="86"/>
      <c r="H5" s="86"/>
      <c r="I5" s="86"/>
      <c r="J5" s="87"/>
      <c r="P5" s="24"/>
      <c r="Q5" s="24"/>
      <c r="R5" s="24"/>
      <c r="Z5" s="24"/>
    </row>
    <row r="6" spans="1:26" ht="20.100000000000001" customHeight="1" thickBot="1" x14ac:dyDescent="0.3">
      <c r="A6" s="622" t="s">
        <v>44</v>
      </c>
      <c r="B6" s="623"/>
      <c r="C6" s="617">
        <f>'VN-Landesförderung'!B19</f>
        <v>0</v>
      </c>
      <c r="D6" s="617"/>
      <c r="E6" s="617"/>
      <c r="F6" s="53"/>
      <c r="G6" s="54"/>
      <c r="H6" s="54"/>
      <c r="I6" s="54"/>
      <c r="J6" s="88"/>
      <c r="K6" s="16"/>
      <c r="M6" s="16"/>
      <c r="R6" s="16"/>
      <c r="Z6" s="16"/>
    </row>
    <row r="7" spans="1:26" ht="20.100000000000001" customHeight="1" thickTop="1" thickBot="1" x14ac:dyDescent="0.3">
      <c r="A7" s="89" t="s">
        <v>56</v>
      </c>
      <c r="B7" s="52">
        <f>'VN-Landesförderung'!D12</f>
        <v>2025</v>
      </c>
      <c r="C7" s="79"/>
      <c r="D7" s="79"/>
      <c r="E7" s="80"/>
      <c r="F7" s="79"/>
      <c r="G7" s="80"/>
      <c r="H7" s="80"/>
      <c r="I7" s="80"/>
      <c r="J7" s="90"/>
      <c r="K7" s="16"/>
      <c r="L7" s="23"/>
      <c r="M7" s="16"/>
      <c r="R7" s="16"/>
      <c r="Z7" s="16"/>
    </row>
    <row r="8" spans="1:26" s="28" customFormat="1" ht="17.399999999999999" x14ac:dyDescent="0.3">
      <c r="A8" s="81">
        <v>1</v>
      </c>
      <c r="B8" s="68">
        <v>2</v>
      </c>
      <c r="C8" s="68">
        <v>3</v>
      </c>
      <c r="D8" s="624">
        <v>4</v>
      </c>
      <c r="E8" s="625"/>
      <c r="F8" s="628">
        <v>5</v>
      </c>
      <c r="G8" s="629"/>
      <c r="H8" s="629"/>
      <c r="I8" s="630"/>
      <c r="J8" s="387">
        <v>6</v>
      </c>
      <c r="K8" s="27"/>
      <c r="M8" s="27"/>
      <c r="N8" s="27"/>
      <c r="V8" s="27"/>
    </row>
    <row r="9" spans="1:26" s="26" customFormat="1" ht="15" x14ac:dyDescent="0.25">
      <c r="A9" s="82" t="s">
        <v>0</v>
      </c>
      <c r="B9" s="57" t="s">
        <v>1</v>
      </c>
      <c r="C9" s="57" t="s">
        <v>2</v>
      </c>
      <c r="D9" s="626" t="s">
        <v>21</v>
      </c>
      <c r="E9" s="627"/>
      <c r="F9" s="631" t="s">
        <v>71</v>
      </c>
      <c r="G9" s="632"/>
      <c r="H9" s="632"/>
      <c r="I9" s="633"/>
      <c r="J9" s="389" t="s">
        <v>70</v>
      </c>
    </row>
    <row r="10" spans="1:26" ht="15" x14ac:dyDescent="0.25">
      <c r="A10" s="82" t="s">
        <v>4</v>
      </c>
      <c r="B10" s="74"/>
      <c r="C10" s="74"/>
      <c r="D10" s="611" t="s">
        <v>22</v>
      </c>
      <c r="E10" s="612"/>
      <c r="F10" s="159" t="s">
        <v>69</v>
      </c>
      <c r="G10" s="278" t="s">
        <v>114</v>
      </c>
      <c r="H10" s="634" t="s">
        <v>117</v>
      </c>
      <c r="I10" s="378" t="s">
        <v>19</v>
      </c>
      <c r="J10" s="388" t="s">
        <v>65</v>
      </c>
      <c r="K10" s="16"/>
      <c r="M10" s="16"/>
      <c r="N10" s="16"/>
      <c r="O10" s="15"/>
      <c r="P10" s="15"/>
      <c r="Q10" s="15"/>
      <c r="V10" s="17"/>
    </row>
    <row r="11" spans="1:26" ht="15" x14ac:dyDescent="0.25">
      <c r="A11" s="82"/>
      <c r="B11" s="74"/>
      <c r="C11" s="74"/>
      <c r="D11" s="620"/>
      <c r="E11" s="621"/>
      <c r="F11" s="277" t="s">
        <v>95</v>
      </c>
      <c r="G11" s="279" t="s">
        <v>115</v>
      </c>
      <c r="H11" s="635"/>
      <c r="I11" s="378" t="s">
        <v>110</v>
      </c>
      <c r="J11" s="390" t="s">
        <v>9</v>
      </c>
      <c r="K11" s="16"/>
      <c r="M11" s="16"/>
      <c r="N11" s="16"/>
      <c r="O11" s="15"/>
      <c r="P11" s="15"/>
      <c r="Q11" s="15"/>
      <c r="V11" s="17"/>
    </row>
    <row r="12" spans="1:26" ht="15" x14ac:dyDescent="0.25">
      <c r="A12" s="82"/>
      <c r="B12" s="74"/>
      <c r="C12" s="74"/>
      <c r="D12" s="611"/>
      <c r="E12" s="612"/>
      <c r="F12" s="159"/>
      <c r="G12" s="279" t="s">
        <v>111</v>
      </c>
      <c r="H12" s="635"/>
      <c r="I12" s="378" t="s">
        <v>71</v>
      </c>
      <c r="J12" s="390" t="s">
        <v>22</v>
      </c>
      <c r="K12" s="16"/>
      <c r="M12" s="16"/>
      <c r="N12" s="16"/>
      <c r="O12" s="15"/>
      <c r="P12" s="15"/>
      <c r="Q12" s="15"/>
      <c r="V12" s="17"/>
    </row>
    <row r="13" spans="1:26" ht="15" x14ac:dyDescent="0.25">
      <c r="A13" s="82"/>
      <c r="B13" s="74"/>
      <c r="C13" s="74"/>
      <c r="D13" s="611"/>
      <c r="E13" s="612"/>
      <c r="F13" s="171"/>
      <c r="G13" s="279" t="s">
        <v>112</v>
      </c>
      <c r="H13" s="635"/>
      <c r="I13" s="378"/>
      <c r="J13" s="390"/>
      <c r="K13" s="16"/>
      <c r="M13" s="16"/>
      <c r="N13" s="16"/>
      <c r="O13" s="15"/>
      <c r="P13" s="15"/>
      <c r="Q13" s="15"/>
      <c r="V13" s="17"/>
    </row>
    <row r="14" spans="1:26" ht="15.6" thickBot="1" x14ac:dyDescent="0.3">
      <c r="A14" s="82"/>
      <c r="B14" s="96"/>
      <c r="C14" s="74"/>
      <c r="D14" s="266"/>
      <c r="E14" s="267"/>
      <c r="F14" s="171" t="s">
        <v>68</v>
      </c>
      <c r="G14" s="279" t="s">
        <v>68</v>
      </c>
      <c r="H14" s="636"/>
      <c r="I14" s="378" t="s">
        <v>68</v>
      </c>
      <c r="J14" s="390" t="s">
        <v>68</v>
      </c>
      <c r="K14" s="16"/>
      <c r="M14" s="16"/>
      <c r="N14" s="16"/>
      <c r="O14" s="15"/>
      <c r="P14" s="15"/>
      <c r="Q14" s="15"/>
      <c r="V14" s="17"/>
    </row>
    <row r="15" spans="1:26" ht="15.6" thickBot="1" x14ac:dyDescent="0.3">
      <c r="A15" s="172" t="s">
        <v>20</v>
      </c>
      <c r="B15" s="168" t="s">
        <v>136</v>
      </c>
      <c r="C15" s="173"/>
      <c r="D15" s="615"/>
      <c r="E15" s="616"/>
      <c r="F15" s="170"/>
      <c r="G15" s="176"/>
      <c r="H15" s="259"/>
      <c r="I15" s="415"/>
      <c r="J15" s="415"/>
      <c r="K15" s="16"/>
      <c r="M15" s="16"/>
      <c r="N15" s="16"/>
      <c r="O15" s="15"/>
      <c r="P15" s="15"/>
      <c r="Q15" s="15"/>
      <c r="V15" s="17"/>
    </row>
    <row r="16" spans="1:26" ht="15" x14ac:dyDescent="0.25">
      <c r="A16" s="166"/>
      <c r="B16" s="76"/>
      <c r="C16" s="162"/>
      <c r="D16" s="618"/>
      <c r="E16" s="619"/>
      <c r="F16" s="280"/>
      <c r="G16" s="281"/>
      <c r="H16" s="282">
        <f t="shared" ref="H16:H20" si="0">G16+F16</f>
        <v>0</v>
      </c>
      <c r="I16" s="379"/>
      <c r="J16" s="391"/>
      <c r="K16" s="16"/>
      <c r="M16" s="16"/>
      <c r="N16" s="16"/>
      <c r="O16" s="15"/>
      <c r="P16" s="15"/>
      <c r="Q16" s="15"/>
      <c r="V16" s="17"/>
    </row>
    <row r="17" spans="1:26" ht="15" x14ac:dyDescent="0.25">
      <c r="A17" s="83"/>
      <c r="B17" s="77"/>
      <c r="C17" s="163"/>
      <c r="D17" s="613"/>
      <c r="E17" s="614"/>
      <c r="F17" s="283"/>
      <c r="G17" s="284"/>
      <c r="H17" s="285">
        <f t="shared" si="0"/>
        <v>0</v>
      </c>
      <c r="I17" s="380"/>
      <c r="J17" s="392"/>
      <c r="K17" s="16"/>
      <c r="M17" s="16"/>
      <c r="N17" s="16"/>
      <c r="O17" s="15"/>
      <c r="P17" s="15"/>
      <c r="Q17" s="15"/>
      <c r="V17" s="17"/>
    </row>
    <row r="18" spans="1:26" ht="15" x14ac:dyDescent="0.25">
      <c r="A18" s="83"/>
      <c r="B18" s="77"/>
      <c r="C18" s="163"/>
      <c r="D18" s="613"/>
      <c r="E18" s="614"/>
      <c r="F18" s="283"/>
      <c r="G18" s="284"/>
      <c r="H18" s="285">
        <f t="shared" si="0"/>
        <v>0</v>
      </c>
      <c r="I18" s="380"/>
      <c r="J18" s="392"/>
      <c r="K18" s="16"/>
      <c r="M18" s="16"/>
      <c r="P18" s="15"/>
      <c r="R18" s="16"/>
      <c r="Z18" s="17"/>
    </row>
    <row r="19" spans="1:26" ht="15" x14ac:dyDescent="0.25">
      <c r="A19" s="83"/>
      <c r="B19" s="77"/>
      <c r="C19" s="163"/>
      <c r="D19" s="613"/>
      <c r="E19" s="614"/>
      <c r="F19" s="283"/>
      <c r="G19" s="284"/>
      <c r="H19" s="285">
        <f t="shared" si="0"/>
        <v>0</v>
      </c>
      <c r="I19" s="380"/>
      <c r="J19" s="392"/>
      <c r="M19" s="16"/>
      <c r="N19" s="16"/>
      <c r="R19" s="16"/>
      <c r="S19" s="26"/>
      <c r="Z19" s="16"/>
    </row>
    <row r="20" spans="1:26" ht="15.75" customHeight="1" thickBot="1" x14ac:dyDescent="0.3">
      <c r="A20" s="84"/>
      <c r="B20" s="78"/>
      <c r="C20" s="164"/>
      <c r="D20" s="609"/>
      <c r="E20" s="610"/>
      <c r="F20" s="286"/>
      <c r="G20" s="287"/>
      <c r="H20" s="285">
        <f t="shared" si="0"/>
        <v>0</v>
      </c>
      <c r="I20" s="380"/>
      <c r="J20" s="392"/>
      <c r="K20" s="18"/>
      <c r="M20" s="16"/>
      <c r="N20" s="16"/>
      <c r="R20" s="16"/>
      <c r="Z20" s="16"/>
    </row>
    <row r="21" spans="1:26" ht="27" thickBot="1" x14ac:dyDescent="0.3">
      <c r="A21" s="167" t="s">
        <v>17</v>
      </c>
      <c r="B21" s="168" t="s">
        <v>94</v>
      </c>
      <c r="C21" s="169"/>
      <c r="D21" s="643"/>
      <c r="E21" s="644"/>
      <c r="F21" s="170"/>
      <c r="G21" s="176"/>
      <c r="H21" s="259"/>
      <c r="I21" s="415"/>
      <c r="J21" s="415"/>
      <c r="K21" s="18"/>
      <c r="M21" s="16"/>
      <c r="N21" s="16"/>
      <c r="R21" s="16"/>
      <c r="Z21" s="16"/>
    </row>
    <row r="22" spans="1:26" ht="15" x14ac:dyDescent="0.25">
      <c r="A22" s="166"/>
      <c r="B22" s="75"/>
      <c r="C22" s="69"/>
      <c r="D22" s="645"/>
      <c r="E22" s="646"/>
      <c r="F22" s="288"/>
      <c r="G22" s="289"/>
      <c r="H22" s="290">
        <f t="shared" ref="H22:H26" si="1">G22+F22</f>
        <v>0</v>
      </c>
      <c r="I22" s="381"/>
      <c r="J22" s="393"/>
      <c r="K22" s="18"/>
      <c r="M22" s="16"/>
      <c r="N22" s="16"/>
      <c r="R22" s="16"/>
      <c r="Z22" s="16"/>
    </row>
    <row r="23" spans="1:26" ht="15" x14ac:dyDescent="0.25">
      <c r="A23" s="83"/>
      <c r="B23" s="77"/>
      <c r="C23" s="71"/>
      <c r="D23" s="613"/>
      <c r="E23" s="614"/>
      <c r="F23" s="175"/>
      <c r="G23" s="291"/>
      <c r="H23" s="292">
        <f t="shared" si="1"/>
        <v>0</v>
      </c>
      <c r="I23" s="382"/>
      <c r="J23" s="412"/>
      <c r="K23" s="16"/>
      <c r="O23" s="15"/>
      <c r="R23" s="16"/>
    </row>
    <row r="24" spans="1:26" ht="15" x14ac:dyDescent="0.25">
      <c r="A24" s="84"/>
      <c r="B24" s="78"/>
      <c r="C24" s="165"/>
      <c r="D24" s="613"/>
      <c r="E24" s="614"/>
      <c r="F24" s="179"/>
      <c r="G24" s="293"/>
      <c r="H24" s="294">
        <f t="shared" si="1"/>
        <v>0</v>
      </c>
      <c r="I24" s="383"/>
      <c r="J24" s="413"/>
      <c r="K24" s="17"/>
      <c r="M24" s="16"/>
      <c r="N24" s="16"/>
      <c r="O24" s="15"/>
      <c r="R24" s="16"/>
      <c r="Z24" s="16"/>
    </row>
    <row r="25" spans="1:26" ht="15" x14ac:dyDescent="0.25">
      <c r="A25" s="84"/>
      <c r="B25" s="78"/>
      <c r="C25" s="165"/>
      <c r="D25" s="613"/>
      <c r="E25" s="614"/>
      <c r="F25" s="179"/>
      <c r="G25" s="293"/>
      <c r="H25" s="294">
        <f t="shared" si="1"/>
        <v>0</v>
      </c>
      <c r="I25" s="383"/>
      <c r="J25" s="413"/>
      <c r="K25" s="16"/>
      <c r="M25" s="19"/>
      <c r="N25" s="20"/>
      <c r="O25" s="19"/>
      <c r="P25" s="21"/>
      <c r="Q25" s="21"/>
      <c r="R25" s="21"/>
      <c r="Z25" s="16"/>
    </row>
    <row r="26" spans="1:26" ht="15.6" thickBot="1" x14ac:dyDescent="0.3">
      <c r="A26" s="84"/>
      <c r="B26" s="78"/>
      <c r="C26" s="165"/>
      <c r="D26" s="613"/>
      <c r="E26" s="614"/>
      <c r="F26" s="179"/>
      <c r="G26" s="293"/>
      <c r="H26" s="294">
        <f t="shared" si="1"/>
        <v>0</v>
      </c>
      <c r="I26" s="383"/>
      <c r="J26" s="413"/>
      <c r="K26" s="21"/>
      <c r="M26" s="19"/>
      <c r="N26" s="20"/>
      <c r="O26" s="19"/>
      <c r="P26" s="21"/>
      <c r="Q26" s="21"/>
      <c r="R26" s="21"/>
      <c r="Z26" s="16"/>
    </row>
    <row r="27" spans="1:26" ht="15" customHeight="1" x14ac:dyDescent="0.25">
      <c r="A27" s="637" t="s">
        <v>126</v>
      </c>
      <c r="B27" s="638"/>
      <c r="C27" s="638"/>
      <c r="D27" s="638"/>
      <c r="E27" s="638"/>
      <c r="F27" s="602">
        <f>SUM(F16:F26)</f>
        <v>0</v>
      </c>
      <c r="G27" s="601">
        <f>SUM(G15:G26)</f>
        <v>0</v>
      </c>
      <c r="H27" s="601">
        <f>SUM(H16:H26)</f>
        <v>0</v>
      </c>
      <c r="I27" s="608">
        <f>SUM(I15:I26)</f>
        <v>0</v>
      </c>
      <c r="J27" s="566">
        <f>SUM(J15:J26)</f>
        <v>0</v>
      </c>
      <c r="K27" s="16"/>
      <c r="O27" s="15"/>
      <c r="R27" s="16"/>
    </row>
    <row r="28" spans="1:26" ht="15" x14ac:dyDescent="0.25">
      <c r="A28" s="639"/>
      <c r="B28" s="640"/>
      <c r="C28" s="640"/>
      <c r="D28" s="640"/>
      <c r="E28" s="640"/>
      <c r="F28" s="603"/>
      <c r="G28" s="571"/>
      <c r="H28" s="571"/>
      <c r="I28" s="600"/>
      <c r="J28" s="567"/>
      <c r="K28" s="16"/>
      <c r="O28" s="15"/>
      <c r="R28" s="16"/>
    </row>
    <row r="29" spans="1:26" ht="30.75" customHeight="1" thickBot="1" x14ac:dyDescent="0.3">
      <c r="A29" s="641"/>
      <c r="B29" s="642"/>
      <c r="C29" s="642"/>
      <c r="D29" s="642"/>
      <c r="E29" s="642"/>
      <c r="F29" s="367" t="s">
        <v>37</v>
      </c>
      <c r="G29" s="332" t="s">
        <v>30</v>
      </c>
      <c r="H29" s="332" t="s">
        <v>30</v>
      </c>
      <c r="I29" s="384" t="s">
        <v>30</v>
      </c>
      <c r="J29" s="396" t="s">
        <v>30</v>
      </c>
      <c r="K29" s="21"/>
      <c r="M29" s="19"/>
      <c r="N29" s="20"/>
      <c r="O29" s="19"/>
      <c r="P29" s="21"/>
      <c r="Q29" s="21"/>
      <c r="R29" s="21"/>
      <c r="Z29" s="16"/>
    </row>
    <row r="30" spans="1:26" ht="30.75" customHeight="1" thickBot="1" x14ac:dyDescent="0.3">
      <c r="A30" s="604" t="s">
        <v>118</v>
      </c>
      <c r="B30" s="605"/>
      <c r="C30" s="605"/>
      <c r="D30" s="605"/>
      <c r="E30" s="605"/>
      <c r="F30" s="606"/>
      <c r="G30" s="607"/>
      <c r="H30" s="598">
        <f>F27+G27+I27</f>
        <v>0</v>
      </c>
      <c r="I30" s="599"/>
      <c r="J30" s="333">
        <f>J27</f>
        <v>0</v>
      </c>
      <c r="K30" s="21"/>
      <c r="L30" s="22"/>
      <c r="M30" s="19"/>
      <c r="N30" s="20"/>
      <c r="O30" s="19"/>
      <c r="P30" s="21"/>
      <c r="Q30" s="21"/>
      <c r="R30" s="21"/>
      <c r="Z30" s="16"/>
    </row>
    <row r="31" spans="1:26" ht="15.6" thickBot="1" x14ac:dyDescent="0.3">
      <c r="A31" s="29"/>
      <c r="B31" s="31"/>
      <c r="C31" s="29"/>
      <c r="D31" s="29"/>
      <c r="E31" s="29"/>
      <c r="G31" s="296"/>
      <c r="H31" s="586" t="s">
        <v>101</v>
      </c>
      <c r="I31" s="587"/>
      <c r="J31" s="161" t="s">
        <v>102</v>
      </c>
      <c r="K31" s="21"/>
      <c r="L31" s="22"/>
      <c r="M31" s="19"/>
      <c r="N31" s="20"/>
      <c r="O31" s="19"/>
      <c r="P31" s="21"/>
      <c r="Q31" s="21"/>
      <c r="R31" s="21"/>
      <c r="Z31" s="16"/>
    </row>
    <row r="32" spans="1:26" ht="20.100000000000001" customHeight="1" x14ac:dyDescent="0.25">
      <c r="A32" s="32"/>
      <c r="B32" s="30"/>
      <c r="C32" s="30"/>
      <c r="D32" s="31"/>
      <c r="E32" s="33"/>
      <c r="F32" s="31"/>
      <c r="G32" s="30"/>
      <c r="H32" s="30"/>
      <c r="I32" s="31"/>
      <c r="J32" s="21"/>
      <c r="K32" s="22"/>
      <c r="L32" s="19"/>
      <c r="M32" s="20"/>
      <c r="N32" s="19"/>
      <c r="O32" s="21"/>
      <c r="P32" s="21"/>
      <c r="Q32" s="21"/>
      <c r="Y32" s="16"/>
    </row>
    <row r="33" spans="1:25" ht="20.100000000000001" customHeight="1" x14ac:dyDescent="0.25">
      <c r="A33" s="16"/>
      <c r="C33" s="16"/>
      <c r="E33" s="20"/>
      <c r="F33" s="19"/>
      <c r="G33" s="19"/>
      <c r="H33" s="19"/>
      <c r="I33" s="19"/>
      <c r="J33" s="21"/>
      <c r="K33" s="22"/>
      <c r="L33" s="19"/>
      <c r="M33" s="20"/>
      <c r="N33" s="19"/>
      <c r="O33" s="21"/>
      <c r="P33" s="21"/>
      <c r="Q33" s="21"/>
      <c r="Y33" s="16"/>
    </row>
    <row r="34" spans="1:25" ht="20.100000000000001" customHeight="1" x14ac:dyDescent="0.25">
      <c r="A34" s="16"/>
      <c r="C34" s="16"/>
      <c r="E34" s="20"/>
      <c r="F34" s="19"/>
      <c r="G34" s="19"/>
      <c r="H34" s="19"/>
      <c r="I34" s="19"/>
      <c r="J34" s="21"/>
      <c r="K34" s="22"/>
      <c r="L34" s="19"/>
      <c r="M34" s="20"/>
      <c r="N34" s="19"/>
      <c r="O34" s="21"/>
      <c r="P34" s="21"/>
      <c r="Q34" s="21"/>
      <c r="Y34" s="16"/>
    </row>
    <row r="35" spans="1:25" ht="20.100000000000001" customHeight="1" x14ac:dyDescent="0.25">
      <c r="A35" s="16"/>
      <c r="C35" s="16"/>
      <c r="E35" s="20"/>
      <c r="F35" s="19"/>
      <c r="G35" s="19"/>
      <c r="H35" s="19"/>
      <c r="I35" s="19"/>
      <c r="J35" s="21"/>
      <c r="K35" s="22"/>
      <c r="L35" s="19"/>
      <c r="M35" s="20"/>
      <c r="N35" s="19"/>
      <c r="O35" s="21"/>
      <c r="P35" s="21"/>
      <c r="Q35" s="21"/>
      <c r="Y35" s="16"/>
    </row>
    <row r="36" spans="1:25" ht="20.100000000000001" customHeight="1" x14ac:dyDescent="0.25">
      <c r="A36" s="16"/>
      <c r="C36" s="16"/>
      <c r="E36" s="20"/>
      <c r="F36" s="19"/>
      <c r="G36" s="19"/>
      <c r="H36" s="19"/>
      <c r="I36" s="19"/>
      <c r="J36" s="21"/>
      <c r="K36" s="22"/>
      <c r="L36" s="19"/>
      <c r="M36" s="20"/>
      <c r="N36" s="19"/>
      <c r="O36" s="21"/>
      <c r="P36" s="21"/>
      <c r="Q36" s="21"/>
      <c r="Y36" s="16"/>
    </row>
    <row r="37" spans="1:25" ht="20.100000000000001" customHeight="1" x14ac:dyDescent="0.25">
      <c r="A37" s="16"/>
      <c r="C37" s="16"/>
      <c r="E37" s="20"/>
      <c r="F37" s="19"/>
      <c r="G37" s="19"/>
      <c r="H37" s="19"/>
      <c r="I37" s="19"/>
      <c r="J37" s="21"/>
      <c r="K37" s="22"/>
      <c r="L37" s="19"/>
      <c r="M37" s="20"/>
      <c r="N37" s="19"/>
      <c r="O37" s="21"/>
      <c r="P37" s="21"/>
      <c r="Q37" s="21"/>
      <c r="Y37" s="16"/>
    </row>
    <row r="38" spans="1:25" ht="20.100000000000001" customHeight="1" x14ac:dyDescent="0.25">
      <c r="A38" s="16"/>
      <c r="C38" s="16"/>
      <c r="E38" s="20"/>
      <c r="F38" s="19"/>
      <c r="G38" s="19"/>
      <c r="H38" s="19"/>
      <c r="I38" s="19"/>
      <c r="J38" s="21"/>
      <c r="K38" s="22"/>
      <c r="L38" s="19"/>
      <c r="M38" s="20"/>
      <c r="N38" s="19"/>
      <c r="O38" s="21"/>
      <c r="P38" s="21"/>
      <c r="Q38" s="21"/>
      <c r="Y38" s="16"/>
    </row>
    <row r="39" spans="1:25" ht="20.100000000000001" customHeight="1" x14ac:dyDescent="0.25">
      <c r="A39" s="16"/>
      <c r="C39" s="16"/>
      <c r="E39" s="20"/>
      <c r="F39" s="19"/>
      <c r="G39" s="19"/>
      <c r="H39" s="19"/>
      <c r="I39" s="19"/>
      <c r="J39" s="21"/>
      <c r="K39" s="22"/>
      <c r="L39" s="19"/>
      <c r="M39" s="20"/>
      <c r="N39" s="19"/>
      <c r="O39" s="21"/>
      <c r="P39" s="21"/>
      <c r="Q39" s="21"/>
      <c r="Y39" s="16"/>
    </row>
    <row r="40" spans="1:25" ht="20.100000000000001" customHeight="1" x14ac:dyDescent="0.25">
      <c r="A40" s="16"/>
      <c r="C40" s="16"/>
      <c r="E40" s="20"/>
      <c r="F40" s="19"/>
      <c r="G40" s="19"/>
      <c r="H40" s="19"/>
      <c r="I40" s="19"/>
      <c r="J40" s="21"/>
      <c r="K40" s="22"/>
      <c r="L40" s="19"/>
      <c r="M40" s="20"/>
      <c r="N40" s="19"/>
      <c r="O40" s="21"/>
      <c r="P40" s="21"/>
      <c r="Q40" s="21"/>
      <c r="Y40" s="16"/>
    </row>
    <row r="41" spans="1:25" ht="20.100000000000001" customHeight="1" x14ac:dyDescent="0.25">
      <c r="A41" s="16"/>
      <c r="C41" s="16"/>
      <c r="E41" s="20"/>
      <c r="F41" s="19"/>
      <c r="G41" s="19"/>
      <c r="H41" s="19"/>
      <c r="I41" s="19"/>
      <c r="J41" s="21"/>
      <c r="K41" s="22"/>
      <c r="L41" s="19"/>
      <c r="M41" s="20"/>
      <c r="N41" s="19"/>
      <c r="O41" s="21"/>
      <c r="P41" s="21"/>
      <c r="Q41" s="21"/>
      <c r="Y41" s="16"/>
    </row>
    <row r="42" spans="1:25" ht="20.100000000000001" customHeight="1" x14ac:dyDescent="0.25">
      <c r="A42" s="16"/>
      <c r="C42" s="16"/>
      <c r="E42" s="20"/>
      <c r="F42" s="19"/>
      <c r="G42" s="19"/>
      <c r="H42" s="19"/>
      <c r="I42" s="19"/>
      <c r="J42" s="23"/>
      <c r="O42" s="15"/>
      <c r="P42" s="15"/>
      <c r="Q42" s="15"/>
      <c r="Y42" s="16"/>
    </row>
    <row r="43" spans="1:25" ht="20.100000000000001" customHeight="1" x14ac:dyDescent="0.25">
      <c r="A43" s="16"/>
      <c r="C43" s="16"/>
      <c r="E43" s="20"/>
      <c r="F43" s="19"/>
      <c r="G43" s="19"/>
      <c r="H43" s="19"/>
      <c r="I43" s="19"/>
      <c r="K43" s="16"/>
      <c r="L43" s="16"/>
      <c r="M43" s="22"/>
      <c r="N43" s="16"/>
      <c r="Y43" s="16"/>
    </row>
    <row r="44" spans="1:25" ht="20.100000000000001" customHeight="1" x14ac:dyDescent="0.25">
      <c r="C44" s="16"/>
      <c r="K44" s="16"/>
      <c r="L44" s="16"/>
      <c r="M44" s="22"/>
      <c r="N44" s="16"/>
      <c r="Y44" s="16"/>
    </row>
    <row r="45" spans="1:25" ht="20.100000000000001" customHeight="1" x14ac:dyDescent="0.25">
      <c r="C45" s="16"/>
      <c r="E45" s="17"/>
      <c r="F45" s="16"/>
      <c r="G45" s="16"/>
      <c r="H45" s="16"/>
      <c r="I45" s="16"/>
      <c r="K45" s="16"/>
      <c r="L45" s="16"/>
      <c r="M45" s="22"/>
      <c r="N45" s="16"/>
      <c r="Y45" s="16"/>
    </row>
    <row r="46" spans="1:25" ht="20.100000000000001" customHeight="1" x14ac:dyDescent="0.25">
      <c r="A46" s="17"/>
      <c r="C46" s="16"/>
      <c r="E46" s="17"/>
      <c r="F46" s="16"/>
      <c r="G46" s="16"/>
      <c r="H46" s="16"/>
      <c r="I46" s="16"/>
      <c r="K46" s="16"/>
      <c r="L46" s="16"/>
      <c r="M46" s="22"/>
      <c r="N46" s="16"/>
      <c r="Y46" s="16"/>
    </row>
    <row r="47" spans="1:25" ht="20.100000000000001" customHeight="1" x14ac:dyDescent="0.25">
      <c r="C47" s="16"/>
      <c r="F47" s="16"/>
      <c r="G47" s="16"/>
      <c r="H47" s="16"/>
      <c r="I47" s="16"/>
      <c r="M47" s="17"/>
      <c r="N47" s="16"/>
      <c r="Y47" s="16"/>
    </row>
    <row r="48" spans="1:25" ht="20.100000000000001" customHeight="1" x14ac:dyDescent="0.25">
      <c r="C48" s="16"/>
      <c r="F48" s="16"/>
      <c r="G48" s="16"/>
      <c r="H48" s="16"/>
      <c r="I48" s="16"/>
      <c r="N48" s="16"/>
      <c r="Y48" s="16"/>
    </row>
    <row r="49" spans="1:25" ht="20.100000000000001" customHeight="1" x14ac:dyDescent="0.25">
      <c r="B49" s="17"/>
      <c r="C49" s="16"/>
      <c r="F49" s="16"/>
      <c r="G49" s="17"/>
      <c r="H49" s="17"/>
      <c r="I49" s="16"/>
      <c r="K49" s="16"/>
      <c r="L49" s="16"/>
      <c r="N49" s="16"/>
      <c r="Y49" s="16"/>
    </row>
    <row r="50" spans="1:25" ht="20.100000000000001" customHeight="1" x14ac:dyDescent="0.25">
      <c r="B50" s="17"/>
      <c r="C50" s="16"/>
      <c r="F50" s="16"/>
      <c r="I50" s="16"/>
      <c r="K50" s="16"/>
      <c r="L50" s="17"/>
      <c r="N50" s="16"/>
      <c r="Y50" s="17"/>
    </row>
    <row r="51" spans="1:25" ht="20.100000000000001" customHeight="1" x14ac:dyDescent="0.25">
      <c r="A51" s="16"/>
      <c r="B51" s="16"/>
      <c r="C51" s="16"/>
      <c r="F51" s="16"/>
      <c r="G51" s="16"/>
      <c r="H51" s="16"/>
      <c r="I51" s="16"/>
      <c r="K51" s="16"/>
      <c r="L51" s="16"/>
      <c r="N51" s="16"/>
      <c r="Y51" s="16"/>
    </row>
    <row r="52" spans="1:25" ht="20.100000000000001" customHeight="1" x14ac:dyDescent="0.25">
      <c r="A52" s="16"/>
      <c r="B52" s="16"/>
      <c r="C52" s="16"/>
      <c r="F52" s="16"/>
      <c r="G52" s="16"/>
      <c r="H52" s="16"/>
      <c r="I52" s="16"/>
      <c r="K52" s="16"/>
      <c r="L52" s="16"/>
      <c r="N52" s="16"/>
      <c r="Y52" s="16"/>
    </row>
    <row r="53" spans="1:25" ht="20.100000000000001" customHeight="1" x14ac:dyDescent="0.25">
      <c r="A53" s="16"/>
      <c r="B53" s="16"/>
      <c r="C53" s="16"/>
      <c r="F53" s="16"/>
      <c r="G53" s="16"/>
      <c r="H53" s="16"/>
      <c r="I53" s="16"/>
      <c r="K53" s="16"/>
      <c r="L53" s="16"/>
      <c r="N53" s="16"/>
      <c r="Y53" s="16"/>
    </row>
    <row r="54" spans="1:25" ht="20.100000000000001" customHeight="1" x14ac:dyDescent="0.25">
      <c r="A54" s="16"/>
      <c r="B54" s="16"/>
      <c r="C54" s="16"/>
      <c r="F54" s="16"/>
      <c r="G54" s="16"/>
      <c r="H54" s="16"/>
      <c r="I54" s="16"/>
      <c r="K54" s="16"/>
      <c r="L54" s="16"/>
      <c r="N54" s="16"/>
      <c r="Y54" s="16"/>
    </row>
    <row r="55" spans="1:25" ht="20.100000000000001" customHeight="1" x14ac:dyDescent="0.25">
      <c r="A55" s="16"/>
      <c r="B55" s="16"/>
      <c r="C55" s="16"/>
      <c r="F55" s="16"/>
      <c r="G55" s="16"/>
      <c r="H55" s="16"/>
      <c r="I55" s="16"/>
      <c r="K55" s="16"/>
      <c r="L55" s="16"/>
      <c r="N55" s="16"/>
      <c r="Y55" s="16"/>
    </row>
    <row r="56" spans="1:25" ht="20.100000000000001" customHeight="1" x14ac:dyDescent="0.25">
      <c r="A56" s="16"/>
      <c r="B56" s="16"/>
      <c r="C56" s="16"/>
      <c r="F56" s="16"/>
      <c r="G56" s="16"/>
      <c r="H56" s="16"/>
      <c r="I56" s="16"/>
      <c r="K56" s="16"/>
      <c r="L56" s="16"/>
      <c r="N56" s="16"/>
      <c r="Y56" s="16"/>
    </row>
    <row r="57" spans="1:25" ht="20.100000000000001" customHeight="1" x14ac:dyDescent="0.25">
      <c r="A57" s="16"/>
      <c r="C57" s="16"/>
      <c r="F57" s="16"/>
      <c r="G57" s="16"/>
      <c r="H57" s="16"/>
      <c r="I57" s="16"/>
      <c r="K57" s="16"/>
      <c r="L57" s="16"/>
      <c r="N57" s="16"/>
      <c r="Y57" s="16"/>
    </row>
    <row r="58" spans="1:25" ht="20.100000000000001" customHeight="1" x14ac:dyDescent="0.25">
      <c r="A58" s="16"/>
      <c r="C58" s="16"/>
      <c r="F58" s="16"/>
      <c r="G58" s="16"/>
      <c r="H58" s="16"/>
      <c r="I58" s="16"/>
      <c r="K58" s="16"/>
      <c r="L58" s="16"/>
      <c r="N58" s="16"/>
      <c r="Y58" s="16"/>
    </row>
    <row r="59" spans="1:25" ht="20.100000000000001" customHeight="1" x14ac:dyDescent="0.25">
      <c r="A59" s="16"/>
      <c r="C59" s="16"/>
      <c r="F59" s="16"/>
      <c r="G59" s="16"/>
      <c r="H59" s="16"/>
      <c r="I59" s="16"/>
      <c r="K59" s="16"/>
      <c r="L59" s="16"/>
      <c r="N59" s="16"/>
      <c r="Y59" s="16"/>
    </row>
    <row r="60" spans="1:25" ht="20.100000000000001" customHeight="1" x14ac:dyDescent="0.25">
      <c r="A60" s="16"/>
      <c r="C60" s="16"/>
      <c r="F60" s="16"/>
      <c r="G60" s="16"/>
      <c r="H60" s="16"/>
      <c r="I60" s="16"/>
      <c r="K60" s="16"/>
      <c r="L60" s="16"/>
      <c r="N60" s="16"/>
      <c r="Y60" s="16"/>
    </row>
    <row r="61" spans="1:25" ht="20.100000000000001" customHeight="1" x14ac:dyDescent="0.25">
      <c r="A61" s="16"/>
      <c r="C61" s="16"/>
      <c r="F61" s="16"/>
      <c r="G61" s="16"/>
      <c r="H61" s="16"/>
      <c r="I61" s="16"/>
      <c r="K61" s="16"/>
      <c r="L61" s="16"/>
      <c r="N61" s="16"/>
      <c r="Y61" s="16"/>
    </row>
    <row r="62" spans="1:25" ht="20.100000000000001" customHeight="1" x14ac:dyDescent="0.25">
      <c r="A62" s="16"/>
      <c r="C62" s="16"/>
      <c r="F62" s="16"/>
      <c r="G62" s="16"/>
      <c r="H62" s="16"/>
      <c r="I62" s="16"/>
      <c r="K62" s="16"/>
      <c r="L62" s="16"/>
      <c r="N62" s="16"/>
      <c r="Y62" s="16"/>
    </row>
    <row r="63" spans="1:25" ht="20.100000000000001" customHeight="1" x14ac:dyDescent="0.25">
      <c r="A63" s="16"/>
      <c r="C63" s="16"/>
      <c r="F63" s="16"/>
      <c r="G63" s="16"/>
      <c r="H63" s="16"/>
      <c r="I63" s="16"/>
      <c r="K63" s="16"/>
      <c r="L63" s="16"/>
      <c r="N63" s="16"/>
      <c r="Y63" s="16"/>
    </row>
    <row r="64" spans="1:25" ht="20.100000000000001" customHeight="1" x14ac:dyDescent="0.25">
      <c r="A64" s="16"/>
      <c r="C64" s="16"/>
      <c r="F64" s="16"/>
      <c r="G64" s="16"/>
      <c r="H64" s="16"/>
      <c r="I64" s="16"/>
      <c r="K64" s="16"/>
      <c r="L64" s="16"/>
      <c r="N64" s="16"/>
      <c r="Y64" s="16"/>
    </row>
    <row r="65" spans="1:25" ht="20.100000000000001" customHeight="1" x14ac:dyDescent="0.25">
      <c r="A65" s="16"/>
      <c r="C65" s="16"/>
      <c r="F65" s="16"/>
      <c r="G65" s="16"/>
      <c r="H65" s="16"/>
      <c r="I65" s="16"/>
      <c r="K65" s="16"/>
      <c r="L65" s="16"/>
      <c r="N65" s="16"/>
      <c r="Y65" s="16"/>
    </row>
    <row r="66" spans="1:25" ht="20.100000000000001" customHeight="1" x14ac:dyDescent="0.25">
      <c r="A66" s="16"/>
      <c r="C66" s="16"/>
      <c r="F66" s="16"/>
      <c r="G66" s="16"/>
      <c r="H66" s="16"/>
      <c r="I66" s="16"/>
      <c r="K66" s="16"/>
      <c r="L66" s="16"/>
      <c r="N66" s="16"/>
      <c r="Y66" s="16"/>
    </row>
    <row r="67" spans="1:25" ht="20.100000000000001" customHeight="1" x14ac:dyDescent="0.25">
      <c r="A67" s="16"/>
      <c r="C67" s="16"/>
      <c r="F67" s="16"/>
      <c r="G67" s="16"/>
      <c r="H67" s="16"/>
      <c r="I67" s="16"/>
      <c r="K67" s="16"/>
      <c r="L67" s="16"/>
      <c r="N67" s="16"/>
      <c r="Y67" s="16"/>
    </row>
    <row r="68" spans="1:25" ht="20.100000000000001" customHeight="1" x14ac:dyDescent="0.25">
      <c r="A68" s="16"/>
      <c r="C68" s="16"/>
      <c r="F68" s="16"/>
      <c r="G68" s="16"/>
      <c r="H68" s="16"/>
      <c r="I68" s="16"/>
      <c r="K68" s="16"/>
      <c r="L68" s="16"/>
      <c r="N68" s="16"/>
      <c r="Y68" s="16"/>
    </row>
    <row r="69" spans="1:25" ht="20.100000000000001" customHeight="1" x14ac:dyDescent="0.25">
      <c r="A69" s="16"/>
      <c r="C69" s="16"/>
      <c r="F69" s="16"/>
      <c r="G69" s="16"/>
      <c r="H69" s="16"/>
      <c r="I69" s="16"/>
      <c r="K69" s="16"/>
      <c r="L69" s="16"/>
      <c r="N69" s="16"/>
      <c r="Y69" s="16"/>
    </row>
    <row r="70" spans="1:25" ht="20.100000000000001" customHeight="1" x14ac:dyDescent="0.25">
      <c r="A70" s="16"/>
      <c r="C70" s="16"/>
      <c r="F70" s="16"/>
      <c r="G70" s="16"/>
      <c r="H70" s="16"/>
      <c r="I70" s="16"/>
      <c r="K70" s="16"/>
      <c r="L70" s="16"/>
      <c r="N70" s="16"/>
      <c r="Y70" s="16"/>
    </row>
    <row r="71" spans="1:25" ht="20.100000000000001" customHeight="1" x14ac:dyDescent="0.25">
      <c r="A71" s="16"/>
      <c r="C71" s="16"/>
      <c r="F71" s="16"/>
      <c r="G71" s="16"/>
      <c r="H71" s="16"/>
      <c r="I71" s="16"/>
      <c r="K71" s="16"/>
      <c r="L71" s="16"/>
      <c r="N71" s="16"/>
      <c r="Y71" s="16"/>
    </row>
    <row r="72" spans="1:25" ht="20.100000000000001" customHeight="1" x14ac:dyDescent="0.25">
      <c r="A72" s="16"/>
      <c r="C72" s="16"/>
      <c r="F72" s="16"/>
      <c r="G72" s="16"/>
      <c r="H72" s="16"/>
      <c r="I72" s="16"/>
      <c r="K72" s="16"/>
      <c r="L72" s="16"/>
      <c r="N72" s="16"/>
      <c r="Y72" s="16"/>
    </row>
    <row r="73" spans="1:25" ht="20.100000000000001" customHeight="1" x14ac:dyDescent="0.25">
      <c r="A73" s="16"/>
      <c r="C73" s="16"/>
      <c r="F73" s="16"/>
      <c r="G73" s="16"/>
      <c r="H73" s="16"/>
      <c r="I73" s="16"/>
      <c r="K73" s="16"/>
      <c r="L73" s="16"/>
      <c r="N73" s="16"/>
      <c r="Y73" s="16"/>
    </row>
    <row r="74" spans="1:25" ht="20.100000000000001" customHeight="1" x14ac:dyDescent="0.25">
      <c r="A74" s="16"/>
      <c r="C74" s="16"/>
      <c r="F74" s="16"/>
      <c r="G74" s="16"/>
      <c r="H74" s="16"/>
      <c r="I74" s="16"/>
      <c r="K74" s="16"/>
      <c r="L74" s="16"/>
      <c r="N74" s="16"/>
      <c r="Y74" s="16"/>
    </row>
    <row r="75" spans="1:25" ht="20.100000000000001" customHeight="1" x14ac:dyDescent="0.25">
      <c r="A75" s="16"/>
      <c r="C75" s="16"/>
      <c r="F75" s="16"/>
      <c r="G75" s="16"/>
      <c r="H75" s="16"/>
      <c r="I75" s="16"/>
      <c r="K75" s="16"/>
      <c r="L75" s="16"/>
      <c r="N75" s="16"/>
      <c r="Y75" s="16"/>
    </row>
    <row r="76" spans="1:25" ht="20.100000000000001" customHeight="1" x14ac:dyDescent="0.25">
      <c r="A76" s="16"/>
      <c r="C76" s="16"/>
      <c r="F76" s="16"/>
      <c r="G76" s="16"/>
      <c r="H76" s="16"/>
      <c r="I76" s="16"/>
      <c r="K76" s="16"/>
      <c r="L76" s="16"/>
      <c r="N76" s="16"/>
      <c r="Y76" s="16"/>
    </row>
    <row r="77" spans="1:25" ht="20.100000000000001" customHeight="1" x14ac:dyDescent="0.25">
      <c r="A77" s="16"/>
      <c r="C77" s="16"/>
      <c r="F77" s="16"/>
      <c r="G77" s="16"/>
      <c r="H77" s="16"/>
      <c r="I77" s="16"/>
      <c r="K77" s="16"/>
      <c r="L77" s="16"/>
      <c r="N77" s="16"/>
      <c r="Y77" s="16"/>
    </row>
    <row r="78" spans="1:25" ht="20.100000000000001" customHeight="1" x14ac:dyDescent="0.25">
      <c r="A78" s="16"/>
      <c r="C78" s="16"/>
      <c r="F78" s="16"/>
      <c r="G78" s="16"/>
      <c r="H78" s="16"/>
      <c r="I78" s="16"/>
      <c r="K78" s="16"/>
      <c r="L78" s="16"/>
      <c r="N78" s="16"/>
    </row>
    <row r="79" spans="1:25" ht="20.100000000000001" customHeight="1" x14ac:dyDescent="0.25">
      <c r="A79" s="16"/>
      <c r="C79" s="16"/>
      <c r="F79" s="16"/>
      <c r="G79" s="16"/>
      <c r="H79" s="16"/>
      <c r="I79" s="16"/>
      <c r="K79" s="16"/>
      <c r="L79" s="16"/>
      <c r="N79" s="16"/>
    </row>
    <row r="80" spans="1:25" ht="20.100000000000001" customHeight="1" x14ac:dyDescent="0.25">
      <c r="A80" s="16"/>
      <c r="C80" s="16"/>
      <c r="F80" s="16"/>
      <c r="G80" s="16"/>
      <c r="H80" s="16"/>
      <c r="I80" s="16"/>
      <c r="K80" s="16"/>
      <c r="L80" s="16"/>
      <c r="N80" s="16"/>
      <c r="Y80" s="16"/>
    </row>
    <row r="81" spans="1:25" ht="20.100000000000001" customHeight="1" x14ac:dyDescent="0.25">
      <c r="A81" s="16"/>
      <c r="C81" s="16"/>
      <c r="F81" s="16"/>
      <c r="G81" s="16"/>
      <c r="H81" s="16"/>
      <c r="I81" s="16"/>
      <c r="K81" s="16"/>
      <c r="L81" s="16"/>
      <c r="N81" s="16"/>
      <c r="Y81" s="16"/>
    </row>
    <row r="82" spans="1:25" ht="20.100000000000001" customHeight="1" x14ac:dyDescent="0.25">
      <c r="A82" s="16"/>
      <c r="C82" s="16"/>
      <c r="F82" s="16"/>
      <c r="G82" s="16"/>
      <c r="H82" s="16"/>
      <c r="I82" s="16"/>
      <c r="K82" s="16"/>
      <c r="L82" s="16"/>
      <c r="N82" s="16"/>
      <c r="Y82" s="16"/>
    </row>
    <row r="83" spans="1:25" ht="20.100000000000001" customHeight="1" x14ac:dyDescent="0.25">
      <c r="A83" s="16"/>
      <c r="C83" s="16"/>
      <c r="F83" s="16"/>
      <c r="G83" s="16"/>
      <c r="H83" s="16"/>
      <c r="I83" s="16"/>
      <c r="K83" s="16"/>
      <c r="L83" s="16"/>
      <c r="N83" s="16"/>
      <c r="Y83" s="16"/>
    </row>
    <row r="84" spans="1:25" ht="20.100000000000001" customHeight="1" x14ac:dyDescent="0.25">
      <c r="A84" s="16"/>
      <c r="C84" s="16"/>
      <c r="F84" s="16"/>
      <c r="G84" s="16"/>
      <c r="H84" s="16"/>
      <c r="I84" s="16"/>
      <c r="K84" s="16"/>
      <c r="L84" s="16"/>
      <c r="N84" s="16"/>
      <c r="Y84" s="16"/>
    </row>
    <row r="85" spans="1:25" ht="20.100000000000001" customHeight="1" x14ac:dyDescent="0.25">
      <c r="A85" s="16"/>
      <c r="C85" s="16"/>
      <c r="F85" s="16"/>
      <c r="G85" s="16"/>
      <c r="H85" s="16"/>
      <c r="I85" s="16"/>
      <c r="K85" s="16"/>
      <c r="L85" s="16"/>
      <c r="N85" s="16"/>
      <c r="Y85" s="16"/>
    </row>
    <row r="86" spans="1:25" ht="20.100000000000001" customHeight="1" x14ac:dyDescent="0.25">
      <c r="A86" s="16"/>
      <c r="C86" s="16"/>
      <c r="F86" s="16"/>
      <c r="G86" s="16"/>
      <c r="H86" s="16"/>
      <c r="I86" s="16"/>
      <c r="K86" s="16"/>
      <c r="L86" s="16"/>
      <c r="N86" s="16"/>
      <c r="Y86" s="16"/>
    </row>
    <row r="87" spans="1:25" ht="20.100000000000001" customHeight="1" x14ac:dyDescent="0.25">
      <c r="A87" s="16"/>
      <c r="C87" s="16"/>
      <c r="F87" s="16"/>
      <c r="G87" s="16"/>
      <c r="H87" s="16"/>
      <c r="I87" s="16"/>
      <c r="K87" s="16"/>
      <c r="L87" s="16"/>
      <c r="N87" s="16"/>
      <c r="Y87" s="16"/>
    </row>
    <row r="88" spans="1:25" ht="20.100000000000001" customHeight="1" x14ac:dyDescent="0.25">
      <c r="A88" s="16"/>
      <c r="C88" s="16"/>
      <c r="F88" s="16"/>
      <c r="G88" s="16"/>
      <c r="H88" s="16"/>
      <c r="I88" s="16"/>
      <c r="K88" s="16"/>
      <c r="L88" s="16"/>
      <c r="N88" s="16"/>
      <c r="Y88" s="16"/>
    </row>
    <row r="89" spans="1:25" ht="20.100000000000001" customHeight="1" x14ac:dyDescent="0.25">
      <c r="A89" s="16"/>
      <c r="C89" s="16"/>
      <c r="F89" s="16"/>
      <c r="G89" s="16"/>
      <c r="H89" s="16"/>
      <c r="I89" s="16"/>
      <c r="K89" s="16"/>
      <c r="L89" s="16"/>
      <c r="N89" s="16"/>
      <c r="Y89" s="16"/>
    </row>
    <row r="90" spans="1:25" ht="20.100000000000001" customHeight="1" x14ac:dyDescent="0.25">
      <c r="A90" s="16"/>
      <c r="C90" s="16"/>
      <c r="F90" s="16"/>
      <c r="G90" s="16"/>
      <c r="H90" s="16"/>
      <c r="I90" s="16"/>
      <c r="K90" s="16"/>
      <c r="L90" s="16"/>
      <c r="N90" s="16"/>
      <c r="Y90" s="16"/>
    </row>
    <row r="91" spans="1:25" ht="20.100000000000001" customHeight="1" x14ac:dyDescent="0.25">
      <c r="A91" s="16"/>
      <c r="C91" s="16"/>
      <c r="F91" s="16"/>
      <c r="G91" s="16"/>
      <c r="H91" s="16"/>
      <c r="I91" s="16"/>
      <c r="K91" s="16"/>
      <c r="L91" s="16"/>
      <c r="N91" s="16"/>
      <c r="Y91" s="16"/>
    </row>
    <row r="92" spans="1:25" ht="20.100000000000001" customHeight="1" x14ac:dyDescent="0.25">
      <c r="A92" s="16"/>
      <c r="C92" s="16"/>
      <c r="F92" s="16"/>
      <c r="G92" s="16"/>
      <c r="H92" s="16"/>
      <c r="I92" s="16"/>
      <c r="K92" s="16"/>
      <c r="L92" s="16"/>
      <c r="N92" s="16"/>
      <c r="Y92" s="16"/>
    </row>
    <row r="93" spans="1:25" ht="20.100000000000001" customHeight="1" x14ac:dyDescent="0.25">
      <c r="A93" s="16"/>
      <c r="C93" s="16"/>
      <c r="F93" s="16"/>
      <c r="G93" s="16"/>
      <c r="H93" s="16"/>
      <c r="I93" s="16"/>
      <c r="K93" s="16"/>
      <c r="L93" s="16"/>
      <c r="N93" s="16"/>
      <c r="Y93" s="16"/>
    </row>
    <row r="94" spans="1:25" ht="20.100000000000001" customHeight="1" x14ac:dyDescent="0.25">
      <c r="A94" s="16"/>
      <c r="C94" s="16"/>
      <c r="F94" s="16"/>
      <c r="G94" s="16"/>
      <c r="H94" s="16"/>
      <c r="I94" s="16"/>
      <c r="K94" s="16"/>
      <c r="L94" s="16"/>
      <c r="N94" s="16"/>
      <c r="Y94" s="16"/>
    </row>
    <row r="95" spans="1:25" ht="20.100000000000001" customHeight="1" x14ac:dyDescent="0.25">
      <c r="A95" s="16"/>
      <c r="C95" s="16"/>
      <c r="F95" s="16"/>
      <c r="G95" s="16"/>
      <c r="H95" s="16"/>
      <c r="I95" s="16"/>
      <c r="K95" s="16"/>
      <c r="L95" s="16"/>
      <c r="N95" s="16"/>
      <c r="Y95" s="16"/>
    </row>
    <row r="96" spans="1:25" ht="20.100000000000001" customHeight="1" x14ac:dyDescent="0.25">
      <c r="A96" s="16"/>
      <c r="C96" s="16"/>
      <c r="F96" s="16"/>
      <c r="G96" s="16"/>
      <c r="H96" s="16"/>
      <c r="I96" s="16"/>
      <c r="K96" s="16"/>
      <c r="L96" s="16"/>
      <c r="N96" s="16"/>
      <c r="Y96" s="16"/>
    </row>
    <row r="97" spans="1:25" ht="20.100000000000001" customHeight="1" x14ac:dyDescent="0.25">
      <c r="A97" s="16"/>
      <c r="C97" s="16"/>
      <c r="F97" s="16"/>
      <c r="G97" s="16"/>
      <c r="H97" s="16"/>
      <c r="I97" s="16"/>
      <c r="K97" s="16"/>
      <c r="L97" s="16"/>
      <c r="N97" s="16"/>
      <c r="Y97" s="16"/>
    </row>
    <row r="98" spans="1:25" ht="20.100000000000001" customHeight="1" x14ac:dyDescent="0.25">
      <c r="A98" s="16"/>
      <c r="C98" s="16"/>
      <c r="F98" s="16"/>
      <c r="G98" s="16"/>
      <c r="H98" s="16"/>
      <c r="I98" s="16"/>
      <c r="K98" s="16"/>
      <c r="L98" s="16"/>
      <c r="N98" s="16"/>
      <c r="Y98" s="16"/>
    </row>
    <row r="99" spans="1:25" ht="20.100000000000001" customHeight="1" x14ac:dyDescent="0.25">
      <c r="A99" s="16"/>
      <c r="C99" s="16"/>
      <c r="F99" s="16"/>
      <c r="G99" s="16"/>
      <c r="H99" s="16"/>
      <c r="I99" s="16"/>
      <c r="K99" s="16"/>
      <c r="L99" s="16"/>
      <c r="N99" s="16"/>
      <c r="Y99" s="16"/>
    </row>
    <row r="100" spans="1:25" ht="20.100000000000001" customHeight="1" x14ac:dyDescent="0.25">
      <c r="A100" s="16"/>
      <c r="C100" s="16"/>
      <c r="F100" s="16"/>
      <c r="G100" s="16"/>
      <c r="H100" s="16"/>
      <c r="I100" s="16"/>
      <c r="K100" s="16"/>
      <c r="L100" s="16"/>
      <c r="N100" s="16"/>
      <c r="Y100" s="16"/>
    </row>
    <row r="101" spans="1:25" ht="20.100000000000001" customHeight="1" x14ac:dyDescent="0.25">
      <c r="A101" s="16"/>
      <c r="C101" s="16"/>
      <c r="F101" s="16"/>
      <c r="G101" s="16"/>
      <c r="H101" s="16"/>
      <c r="I101" s="16"/>
      <c r="K101" s="16"/>
      <c r="L101" s="16"/>
      <c r="N101" s="16"/>
      <c r="Y101" s="16"/>
    </row>
    <row r="102" spans="1:25" ht="20.100000000000001" customHeight="1" x14ac:dyDescent="0.25">
      <c r="A102" s="16"/>
      <c r="C102" s="16"/>
      <c r="F102" s="16"/>
      <c r="G102" s="16"/>
      <c r="H102" s="16"/>
      <c r="I102" s="16"/>
      <c r="K102" s="16"/>
      <c r="L102" s="16"/>
      <c r="N102" s="16"/>
      <c r="Y102" s="16"/>
    </row>
    <row r="103" spans="1:25" ht="20.100000000000001" customHeight="1" x14ac:dyDescent="0.25">
      <c r="A103" s="16"/>
      <c r="C103" s="16"/>
      <c r="F103" s="16"/>
      <c r="G103" s="16"/>
      <c r="H103" s="16"/>
      <c r="I103" s="16"/>
      <c r="K103" s="16"/>
      <c r="L103" s="16"/>
      <c r="N103" s="16"/>
      <c r="Y103" s="16"/>
    </row>
    <row r="104" spans="1:25" ht="20.100000000000001" customHeight="1" x14ac:dyDescent="0.25">
      <c r="A104" s="16"/>
      <c r="C104" s="16"/>
      <c r="F104" s="16"/>
      <c r="G104" s="16"/>
      <c r="H104" s="16"/>
      <c r="I104" s="16"/>
      <c r="K104" s="16"/>
      <c r="L104" s="16"/>
      <c r="N104" s="16"/>
      <c r="Y104" s="16"/>
    </row>
    <row r="105" spans="1:25" ht="20.100000000000001" customHeight="1" x14ac:dyDescent="0.25">
      <c r="A105" s="16"/>
      <c r="C105" s="16"/>
      <c r="F105" s="16"/>
      <c r="G105" s="16"/>
      <c r="H105" s="16"/>
      <c r="I105" s="16"/>
      <c r="K105" s="16"/>
      <c r="L105" s="16"/>
      <c r="N105" s="16"/>
      <c r="Y105" s="16"/>
    </row>
    <row r="106" spans="1:25" ht="20.100000000000001" customHeight="1" x14ac:dyDescent="0.25">
      <c r="A106" s="16"/>
      <c r="C106" s="16"/>
      <c r="F106" s="16"/>
      <c r="G106" s="16"/>
      <c r="H106" s="16"/>
      <c r="I106" s="16"/>
      <c r="K106" s="16"/>
      <c r="L106" s="16"/>
      <c r="N106" s="16"/>
      <c r="Y106" s="16"/>
    </row>
    <row r="107" spans="1:25" ht="20.100000000000001" customHeight="1" x14ac:dyDescent="0.25">
      <c r="A107" s="16"/>
      <c r="C107" s="16"/>
      <c r="F107" s="16"/>
      <c r="G107" s="16"/>
      <c r="H107" s="16"/>
      <c r="I107" s="16"/>
      <c r="K107" s="16"/>
      <c r="L107" s="16"/>
      <c r="N107" s="16"/>
      <c r="Y107" s="16"/>
    </row>
    <row r="108" spans="1:25" ht="20.100000000000001" customHeight="1" x14ac:dyDescent="0.25">
      <c r="A108" s="16"/>
      <c r="C108" s="16"/>
      <c r="F108" s="16"/>
      <c r="G108" s="16"/>
      <c r="H108" s="16"/>
      <c r="I108" s="16"/>
      <c r="K108" s="16"/>
      <c r="L108" s="16"/>
      <c r="N108" s="16"/>
      <c r="Y108" s="16"/>
    </row>
    <row r="109" spans="1:25" ht="20.100000000000001" customHeight="1" x14ac:dyDescent="0.25">
      <c r="A109" s="16"/>
      <c r="C109" s="16"/>
      <c r="F109" s="16"/>
      <c r="G109" s="16"/>
      <c r="H109" s="16"/>
      <c r="I109" s="16"/>
      <c r="K109" s="16"/>
      <c r="L109" s="16"/>
      <c r="N109" s="16"/>
      <c r="Y109" s="16"/>
    </row>
    <row r="110" spans="1:25" ht="20.100000000000001" customHeight="1" x14ac:dyDescent="0.25">
      <c r="A110" s="16"/>
      <c r="C110" s="16"/>
      <c r="F110" s="16"/>
      <c r="G110" s="16"/>
      <c r="H110" s="16"/>
      <c r="I110" s="16"/>
      <c r="K110" s="16"/>
      <c r="L110" s="16"/>
      <c r="N110" s="16"/>
      <c r="Y110" s="16"/>
    </row>
    <row r="111" spans="1:25" ht="20.100000000000001" customHeight="1" x14ac:dyDescent="0.25">
      <c r="A111" s="16"/>
      <c r="C111" s="16"/>
      <c r="F111" s="16"/>
      <c r="G111" s="16"/>
      <c r="H111" s="16"/>
      <c r="I111" s="16"/>
      <c r="K111" s="16"/>
      <c r="L111" s="16"/>
      <c r="N111" s="16"/>
      <c r="Y111" s="16"/>
    </row>
    <row r="112" spans="1:25" ht="20.100000000000001" customHeight="1" x14ac:dyDescent="0.25">
      <c r="A112" s="16"/>
      <c r="C112" s="16"/>
      <c r="F112" s="16"/>
      <c r="G112" s="16"/>
      <c r="H112" s="16"/>
      <c r="I112" s="16"/>
      <c r="K112" s="16"/>
      <c r="L112" s="16"/>
      <c r="N112" s="16"/>
      <c r="Y112" s="16"/>
    </row>
    <row r="113" spans="1:25" ht="20.100000000000001" customHeight="1" x14ac:dyDescent="0.25">
      <c r="A113" s="16"/>
      <c r="C113" s="16"/>
      <c r="F113" s="16"/>
      <c r="G113" s="16"/>
      <c r="H113" s="16"/>
      <c r="I113" s="16"/>
      <c r="K113" s="16"/>
      <c r="L113" s="16"/>
      <c r="N113" s="16"/>
      <c r="Y113" s="16"/>
    </row>
    <row r="114" spans="1:25" ht="20.100000000000001" customHeight="1" x14ac:dyDescent="0.25">
      <c r="A114" s="16"/>
      <c r="C114" s="16"/>
      <c r="F114" s="16"/>
      <c r="G114" s="16"/>
      <c r="H114" s="16"/>
      <c r="I114" s="16"/>
      <c r="L114" s="16"/>
      <c r="N114" s="16"/>
    </row>
    <row r="115" spans="1:25" ht="20.100000000000001" customHeight="1" x14ac:dyDescent="0.25">
      <c r="A115" s="16"/>
      <c r="C115" s="16"/>
      <c r="F115" s="16"/>
      <c r="G115" s="16"/>
      <c r="H115" s="16"/>
      <c r="I115" s="16"/>
      <c r="K115" s="16"/>
      <c r="L115" s="16"/>
      <c r="N115" s="16"/>
      <c r="Y115" s="16"/>
    </row>
    <row r="116" spans="1:25" ht="20.100000000000001" customHeight="1" x14ac:dyDescent="0.25">
      <c r="A116" s="16"/>
      <c r="F116" s="16"/>
      <c r="K116" s="16"/>
      <c r="L116" s="16"/>
      <c r="N116" s="16"/>
      <c r="Y116" s="16"/>
    </row>
    <row r="117" spans="1:25" ht="20.100000000000001" customHeight="1" x14ac:dyDescent="0.25">
      <c r="A117" s="16"/>
      <c r="F117" s="16"/>
      <c r="G117" s="16"/>
      <c r="H117" s="16"/>
      <c r="I117" s="16"/>
      <c r="K117" s="16"/>
      <c r="L117" s="16"/>
      <c r="N117" s="16"/>
      <c r="Y117" s="16"/>
    </row>
    <row r="118" spans="1:25" ht="20.100000000000001" customHeight="1" x14ac:dyDescent="0.25">
      <c r="A118" s="16"/>
      <c r="C118" s="16"/>
      <c r="F118" s="16"/>
      <c r="G118" s="16"/>
      <c r="H118" s="16"/>
      <c r="I118" s="16"/>
      <c r="K118" s="16"/>
      <c r="L118" s="16"/>
      <c r="N118" s="16"/>
      <c r="Y118" s="16"/>
    </row>
    <row r="119" spans="1:25" ht="20.100000000000001" customHeight="1" x14ac:dyDescent="0.25">
      <c r="A119" s="16"/>
      <c r="C119" s="16"/>
      <c r="F119" s="16"/>
      <c r="G119" s="16"/>
      <c r="H119" s="16"/>
      <c r="I119" s="16"/>
      <c r="K119" s="16"/>
      <c r="L119" s="16"/>
      <c r="N119" s="16"/>
      <c r="Y119" s="16"/>
    </row>
    <row r="120" spans="1:25" ht="20.100000000000001" customHeight="1" x14ac:dyDescent="0.25">
      <c r="A120" s="16"/>
      <c r="C120" s="16"/>
      <c r="F120" s="16"/>
      <c r="G120" s="16"/>
      <c r="H120" s="16"/>
      <c r="I120" s="16"/>
      <c r="K120" s="16"/>
      <c r="L120" s="16"/>
      <c r="N120" s="16"/>
      <c r="Y120" s="16"/>
    </row>
    <row r="121" spans="1:25" ht="20.100000000000001" customHeight="1" x14ac:dyDescent="0.25">
      <c r="A121" s="16"/>
      <c r="C121" s="16"/>
      <c r="F121" s="16"/>
      <c r="G121" s="16"/>
      <c r="H121" s="16"/>
      <c r="I121" s="16"/>
      <c r="K121" s="16"/>
      <c r="L121" s="16"/>
      <c r="N121" s="16"/>
      <c r="Y121" s="16"/>
    </row>
    <row r="122" spans="1:25" ht="20.100000000000001" customHeight="1" x14ac:dyDescent="0.25">
      <c r="A122" s="16"/>
      <c r="C122" s="16"/>
      <c r="F122" s="16"/>
      <c r="G122" s="16"/>
      <c r="H122" s="16"/>
      <c r="I122" s="16"/>
      <c r="K122" s="16"/>
      <c r="L122" s="16"/>
      <c r="N122" s="16"/>
      <c r="Y122" s="16"/>
    </row>
    <row r="123" spans="1:25" ht="20.100000000000001" customHeight="1" x14ac:dyDescent="0.25">
      <c r="A123" s="16"/>
      <c r="C123" s="16"/>
      <c r="F123" s="16"/>
      <c r="G123" s="16"/>
      <c r="H123" s="16"/>
      <c r="I123" s="16"/>
      <c r="K123" s="16"/>
      <c r="L123" s="16"/>
      <c r="N123" s="16"/>
      <c r="Y123" s="16"/>
    </row>
    <row r="124" spans="1:25" ht="20.100000000000001" customHeight="1" x14ac:dyDescent="0.25">
      <c r="A124" s="16"/>
      <c r="C124" s="16"/>
      <c r="F124" s="16"/>
      <c r="G124" s="16"/>
      <c r="H124" s="16"/>
      <c r="I124" s="16"/>
      <c r="K124" s="16"/>
      <c r="L124" s="16"/>
      <c r="N124" s="16"/>
      <c r="Y124" s="16"/>
    </row>
    <row r="125" spans="1:25" ht="20.100000000000001" customHeight="1" x14ac:dyDescent="0.25">
      <c r="A125" s="16"/>
      <c r="C125" s="16"/>
      <c r="F125" s="16"/>
      <c r="G125" s="16"/>
      <c r="H125" s="16"/>
      <c r="I125" s="16"/>
      <c r="K125" s="16"/>
    </row>
    <row r="126" spans="1:25" ht="20.100000000000001" customHeight="1" x14ac:dyDescent="0.25">
      <c r="A126" s="16"/>
      <c r="C126" s="16"/>
      <c r="F126" s="16"/>
      <c r="G126" s="16"/>
      <c r="H126" s="16"/>
      <c r="I126" s="16"/>
      <c r="K126" s="16"/>
      <c r="L126" s="16"/>
      <c r="N126" s="16"/>
      <c r="Y126" s="16"/>
    </row>
    <row r="127" spans="1:25" ht="20.100000000000001" customHeight="1" x14ac:dyDescent="0.25">
      <c r="A127" s="16"/>
      <c r="C127" s="16"/>
      <c r="I127" s="16"/>
      <c r="K127" s="16"/>
      <c r="L127" s="16"/>
      <c r="N127" s="16"/>
      <c r="Y127" s="16"/>
    </row>
    <row r="128" spans="1:25" ht="20.100000000000001" customHeight="1" x14ac:dyDescent="0.25">
      <c r="A128" s="16"/>
      <c r="F128" s="16"/>
      <c r="G128" s="16"/>
      <c r="H128" s="16"/>
      <c r="I128" s="16"/>
      <c r="K128" s="16"/>
      <c r="L128" s="16"/>
      <c r="N128" s="16"/>
      <c r="Y128" s="16"/>
    </row>
    <row r="129" spans="1:25" ht="20.100000000000001" customHeight="1" x14ac:dyDescent="0.25">
      <c r="A129" s="16"/>
      <c r="C129" s="16"/>
      <c r="F129" s="16"/>
      <c r="G129" s="16"/>
      <c r="H129" s="16"/>
      <c r="I129" s="16"/>
      <c r="K129" s="16"/>
      <c r="L129" s="16"/>
      <c r="N129" s="16"/>
      <c r="Y129" s="16"/>
    </row>
    <row r="130" spans="1:25" ht="20.100000000000001" customHeight="1" x14ac:dyDescent="0.25">
      <c r="A130" s="16"/>
      <c r="C130" s="16"/>
      <c r="F130" s="16"/>
      <c r="G130" s="16"/>
      <c r="H130" s="16"/>
      <c r="I130" s="16"/>
      <c r="K130" s="16"/>
      <c r="L130" s="16"/>
      <c r="N130" s="16"/>
      <c r="Y130" s="16"/>
    </row>
    <row r="131" spans="1:25" ht="20.100000000000001" customHeight="1" x14ac:dyDescent="0.25">
      <c r="A131" s="16"/>
      <c r="C131" s="16"/>
      <c r="F131" s="16"/>
      <c r="G131" s="16"/>
      <c r="H131" s="16"/>
      <c r="I131" s="16"/>
      <c r="K131" s="16"/>
      <c r="L131" s="16"/>
      <c r="N131" s="16"/>
      <c r="Y131" s="16"/>
    </row>
    <row r="132" spans="1:25" ht="20.100000000000001" customHeight="1" x14ac:dyDescent="0.25">
      <c r="A132" s="16"/>
      <c r="C132" s="16"/>
      <c r="F132" s="16"/>
      <c r="G132" s="16"/>
      <c r="H132" s="16"/>
      <c r="I132" s="16"/>
      <c r="K132" s="16"/>
      <c r="L132" s="16"/>
      <c r="N132" s="16"/>
      <c r="Y132" s="16"/>
    </row>
    <row r="133" spans="1:25" ht="20.100000000000001" customHeight="1" x14ac:dyDescent="0.25">
      <c r="A133" s="16"/>
      <c r="C133" s="16"/>
      <c r="F133" s="16"/>
      <c r="G133" s="16"/>
      <c r="H133" s="16"/>
      <c r="I133" s="16"/>
      <c r="K133" s="16"/>
      <c r="L133" s="16"/>
      <c r="N133" s="16"/>
      <c r="Y133" s="16"/>
    </row>
    <row r="134" spans="1:25" ht="20.100000000000001" customHeight="1" x14ac:dyDescent="0.25">
      <c r="A134" s="16"/>
      <c r="C134" s="16"/>
      <c r="F134" s="16"/>
      <c r="G134" s="16"/>
      <c r="H134" s="16"/>
      <c r="I134" s="16"/>
      <c r="K134" s="16"/>
      <c r="L134" s="16"/>
      <c r="N134" s="16"/>
      <c r="Y134" s="16"/>
    </row>
    <row r="135" spans="1:25" ht="20.100000000000001" customHeight="1" x14ac:dyDescent="0.25">
      <c r="A135" s="16"/>
      <c r="C135" s="16"/>
      <c r="F135" s="16"/>
      <c r="G135" s="16"/>
      <c r="H135" s="16"/>
      <c r="I135" s="16"/>
      <c r="K135" s="16"/>
      <c r="L135" s="16"/>
      <c r="N135" s="16"/>
      <c r="Y135" s="16"/>
    </row>
    <row r="136" spans="1:25" ht="20.100000000000001" customHeight="1" x14ac:dyDescent="0.25">
      <c r="A136" s="16"/>
      <c r="C136" s="16"/>
      <c r="F136" s="16"/>
      <c r="G136" s="16"/>
      <c r="H136" s="16"/>
      <c r="I136" s="16"/>
      <c r="K136" s="16"/>
      <c r="L136" s="16"/>
      <c r="N136" s="16"/>
      <c r="Y136" s="16"/>
    </row>
    <row r="137" spans="1:25" ht="20.100000000000001" customHeight="1" x14ac:dyDescent="0.25">
      <c r="A137" s="16"/>
      <c r="C137" s="16"/>
      <c r="F137" s="16"/>
      <c r="G137" s="16"/>
      <c r="H137" s="16"/>
      <c r="I137" s="16"/>
      <c r="K137" s="16"/>
      <c r="L137" s="16"/>
      <c r="N137" s="16"/>
      <c r="Y137" s="16"/>
    </row>
    <row r="138" spans="1:25" ht="20.100000000000001" customHeight="1" x14ac:dyDescent="0.25">
      <c r="A138" s="16"/>
      <c r="C138" s="16"/>
      <c r="F138" s="16"/>
      <c r="G138" s="16"/>
      <c r="H138" s="16"/>
      <c r="I138" s="16"/>
      <c r="K138" s="16"/>
      <c r="L138" s="16"/>
      <c r="N138" s="16"/>
      <c r="Y138" s="16"/>
    </row>
    <row r="139" spans="1:25" ht="20.100000000000001" customHeight="1" x14ac:dyDescent="0.25">
      <c r="A139" s="16"/>
      <c r="C139" s="16"/>
      <c r="F139" s="16"/>
      <c r="G139" s="16"/>
      <c r="H139" s="16"/>
      <c r="I139" s="16"/>
      <c r="K139" s="16"/>
      <c r="L139" s="16"/>
      <c r="N139" s="16"/>
      <c r="Y139" s="16"/>
    </row>
    <row r="140" spans="1:25" ht="20.100000000000001" customHeight="1" x14ac:dyDescent="0.25">
      <c r="A140" s="16"/>
      <c r="C140" s="16"/>
      <c r="F140" s="16"/>
      <c r="G140" s="16"/>
      <c r="H140" s="16"/>
      <c r="I140" s="16"/>
      <c r="K140" s="16"/>
      <c r="L140" s="16"/>
      <c r="N140" s="16"/>
      <c r="Y140" s="16"/>
    </row>
    <row r="141" spans="1:25" ht="20.100000000000001" customHeight="1" x14ac:dyDescent="0.25">
      <c r="A141" s="16"/>
      <c r="C141" s="16"/>
      <c r="F141" s="16"/>
      <c r="G141" s="16"/>
      <c r="H141" s="16"/>
      <c r="I141" s="16"/>
      <c r="K141" s="16"/>
      <c r="L141" s="16"/>
      <c r="N141" s="16"/>
      <c r="Y141" s="16"/>
    </row>
    <row r="142" spans="1:25" ht="20.100000000000001" customHeight="1" x14ac:dyDescent="0.25">
      <c r="A142" s="16"/>
      <c r="C142" s="16"/>
      <c r="F142" s="16"/>
      <c r="G142" s="16"/>
      <c r="H142" s="16"/>
      <c r="I142" s="16"/>
      <c r="K142" s="16"/>
      <c r="L142" s="16"/>
      <c r="N142" s="16"/>
      <c r="Y142" s="16"/>
    </row>
    <row r="143" spans="1:25" ht="20.100000000000001" customHeight="1" x14ac:dyDescent="0.25">
      <c r="A143" s="16"/>
      <c r="C143" s="16"/>
      <c r="F143" s="16"/>
      <c r="G143" s="16"/>
      <c r="H143" s="16"/>
      <c r="I143" s="16"/>
      <c r="K143" s="16"/>
      <c r="L143" s="16"/>
      <c r="N143" s="16"/>
      <c r="Y143" s="16"/>
    </row>
    <row r="144" spans="1:25" ht="20.100000000000001" customHeight="1" x14ac:dyDescent="0.25">
      <c r="A144" s="16"/>
      <c r="C144" s="16"/>
      <c r="F144" s="16"/>
      <c r="G144" s="16"/>
      <c r="H144" s="16"/>
      <c r="I144" s="16"/>
      <c r="K144" s="16"/>
      <c r="L144" s="16"/>
      <c r="N144" s="16"/>
      <c r="Y144" s="16"/>
    </row>
    <row r="145" spans="1:25" ht="20.100000000000001" customHeight="1" x14ac:dyDescent="0.25">
      <c r="A145" s="16"/>
      <c r="C145" s="16"/>
      <c r="F145" s="16"/>
      <c r="G145" s="16"/>
      <c r="H145" s="16"/>
      <c r="I145" s="16"/>
      <c r="K145" s="16"/>
      <c r="L145" s="16"/>
      <c r="N145" s="16"/>
      <c r="Y145" s="16"/>
    </row>
    <row r="146" spans="1:25" ht="20.100000000000001" customHeight="1" x14ac:dyDescent="0.25">
      <c r="A146" s="16"/>
      <c r="C146" s="16"/>
      <c r="F146" s="16"/>
      <c r="G146" s="16"/>
      <c r="H146" s="16"/>
      <c r="I146" s="16"/>
      <c r="K146" s="16"/>
      <c r="L146" s="16"/>
      <c r="N146" s="16"/>
      <c r="Y146" s="16"/>
    </row>
    <row r="147" spans="1:25" ht="20.100000000000001" customHeight="1" x14ac:dyDescent="0.25">
      <c r="A147" s="16"/>
      <c r="C147" s="16"/>
      <c r="F147" s="16"/>
      <c r="G147" s="16"/>
      <c r="H147" s="16"/>
      <c r="I147" s="16"/>
      <c r="K147" s="16"/>
      <c r="L147" s="16"/>
      <c r="N147" s="16"/>
      <c r="Y147" s="16"/>
    </row>
    <row r="148" spans="1:25" ht="20.100000000000001" customHeight="1" x14ac:dyDescent="0.25">
      <c r="A148" s="16"/>
      <c r="C148" s="16"/>
      <c r="F148" s="16"/>
      <c r="G148" s="16"/>
      <c r="H148" s="16"/>
      <c r="I148" s="16"/>
      <c r="K148" s="16"/>
      <c r="L148" s="16"/>
      <c r="N148" s="16"/>
      <c r="Y148" s="16"/>
    </row>
    <row r="149" spans="1:25" ht="20.100000000000001" customHeight="1" x14ac:dyDescent="0.25">
      <c r="A149" s="16"/>
      <c r="C149" s="16"/>
      <c r="F149" s="16"/>
      <c r="G149" s="16"/>
      <c r="H149" s="16"/>
      <c r="I149" s="16"/>
      <c r="K149" s="16"/>
      <c r="L149" s="16"/>
      <c r="N149" s="16"/>
      <c r="Y149" s="16"/>
    </row>
    <row r="150" spans="1:25" ht="20.100000000000001" customHeight="1" x14ac:dyDescent="0.25">
      <c r="A150" s="16"/>
      <c r="C150" s="16"/>
      <c r="F150" s="16"/>
      <c r="G150" s="16"/>
      <c r="H150" s="16"/>
      <c r="I150" s="16"/>
      <c r="K150" s="16"/>
      <c r="L150" s="16"/>
      <c r="N150" s="16"/>
      <c r="Y150" s="16"/>
    </row>
    <row r="151" spans="1:25" ht="20.100000000000001" customHeight="1" x14ac:dyDescent="0.25">
      <c r="A151" s="16"/>
      <c r="C151" s="16"/>
      <c r="F151" s="16"/>
      <c r="G151" s="16"/>
      <c r="H151" s="16"/>
      <c r="I151" s="16"/>
      <c r="K151" s="16"/>
      <c r="L151" s="16"/>
      <c r="N151" s="16"/>
      <c r="Y151" s="16"/>
    </row>
    <row r="152" spans="1:25" ht="20.100000000000001" customHeight="1" x14ac:dyDescent="0.25">
      <c r="A152" s="16"/>
      <c r="C152" s="16"/>
      <c r="F152" s="16"/>
      <c r="G152" s="16"/>
      <c r="H152" s="16"/>
      <c r="I152" s="16"/>
    </row>
    <row r="153" spans="1:25" ht="20.100000000000001" customHeight="1" x14ac:dyDescent="0.25">
      <c r="A153" s="16"/>
      <c r="C153" s="16"/>
      <c r="F153" s="16"/>
      <c r="G153" s="16"/>
      <c r="H153" s="16"/>
      <c r="I153" s="16"/>
    </row>
  </sheetData>
  <mergeCells count="32">
    <mergeCell ref="D25:E25"/>
    <mergeCell ref="A27:E29"/>
    <mergeCell ref="D21:E21"/>
    <mergeCell ref="D22:E22"/>
    <mergeCell ref="D26:E26"/>
    <mergeCell ref="D23:E23"/>
    <mergeCell ref="D24:E24"/>
    <mergeCell ref="A6:B6"/>
    <mergeCell ref="D8:E8"/>
    <mergeCell ref="D9:E9"/>
    <mergeCell ref="D10:E10"/>
    <mergeCell ref="F8:I8"/>
    <mergeCell ref="F9:I9"/>
    <mergeCell ref="H10:H14"/>
    <mergeCell ref="D20:E20"/>
    <mergeCell ref="D13:E13"/>
    <mergeCell ref="D17:E17"/>
    <mergeCell ref="D15:E15"/>
    <mergeCell ref="C6:E6"/>
    <mergeCell ref="D16:E16"/>
    <mergeCell ref="D12:E12"/>
    <mergeCell ref="D11:E11"/>
    <mergeCell ref="D18:E18"/>
    <mergeCell ref="D19:E19"/>
    <mergeCell ref="J27:J28"/>
    <mergeCell ref="G27:G28"/>
    <mergeCell ref="F27:F28"/>
    <mergeCell ref="H30:I30"/>
    <mergeCell ref="H31:I31"/>
    <mergeCell ref="A30:G30"/>
    <mergeCell ref="I27:I28"/>
    <mergeCell ref="H27:H28"/>
  </mergeCells>
  <phoneticPr fontId="0" type="noConversion"/>
  <printOptions gridLinesSet="0"/>
  <pageMargins left="0.39370078740157483" right="0.15748031496062992" top="0.59055118110236227" bottom="0.15748031496062992" header="0.27559055118110237" footer="0.15748031496062992"/>
  <pageSetup paperSize="9" scale="94" orientation="landscape" r:id="rId1"/>
  <headerFooter alignWithMargins="0">
    <oddHeader>&amp;C&amp;B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7"/>
  <sheetViews>
    <sheetView workbookViewId="0">
      <selection activeCell="C9" sqref="C9"/>
    </sheetView>
  </sheetViews>
  <sheetFormatPr baseColWidth="10" defaultRowHeight="13.2" x14ac:dyDescent="0.25"/>
  <cols>
    <col min="1" max="1" width="4.5546875" customWidth="1"/>
    <col min="2" max="2" width="28.88671875" customWidth="1"/>
    <col min="3" max="3" width="12.109375" bestFit="1" customWidth="1"/>
    <col min="4" max="4" width="9.33203125" customWidth="1"/>
    <col min="5" max="5" width="8.33203125" bestFit="1" customWidth="1"/>
    <col min="6" max="6" width="4" bestFit="1" customWidth="1"/>
    <col min="7" max="8" width="6.6640625" bestFit="1" customWidth="1"/>
    <col min="9" max="9" width="5.5546875" bestFit="1" customWidth="1"/>
    <col min="10" max="10" width="3.6640625" bestFit="1" customWidth="1"/>
    <col min="11" max="11" width="4.6640625" bestFit="1" customWidth="1"/>
    <col min="12" max="12" width="6.109375" bestFit="1" customWidth="1"/>
    <col min="13" max="13" width="6.6640625" bestFit="1" customWidth="1"/>
    <col min="14" max="14" width="5.5546875" bestFit="1" customWidth="1"/>
    <col min="15" max="15" width="3.6640625" bestFit="1" customWidth="1"/>
    <col min="16" max="16" width="4.6640625" bestFit="1" customWidth="1"/>
    <col min="17" max="17" width="6.109375" bestFit="1" customWidth="1"/>
    <col min="18" max="18" width="6.6640625" bestFit="1" customWidth="1"/>
    <col min="19" max="19" width="11.6640625" bestFit="1" customWidth="1"/>
    <col min="20" max="20" width="10.109375" bestFit="1" customWidth="1"/>
    <col min="21" max="21" width="11.109375" customWidth="1"/>
    <col min="22" max="22" width="9.88671875" bestFit="1" customWidth="1"/>
    <col min="23" max="23" width="16.33203125" bestFit="1" customWidth="1"/>
  </cols>
  <sheetData>
    <row r="1" spans="1:24" s="1" customFormat="1" ht="15.6" x14ac:dyDescent="0.3">
      <c r="A1" s="2"/>
      <c r="D1" s="2"/>
      <c r="H1" s="2"/>
      <c r="M1" s="2"/>
      <c r="N1" s="2"/>
      <c r="O1"/>
      <c r="P1"/>
      <c r="Q1"/>
      <c r="R1"/>
      <c r="S1"/>
    </row>
    <row r="2" spans="1:24" s="1" customFormat="1" ht="15.6" x14ac:dyDescent="0.3">
      <c r="A2" s="445"/>
      <c r="B2" s="445"/>
      <c r="C2" s="445"/>
      <c r="D2" s="445"/>
      <c r="H2" s="2"/>
      <c r="M2" s="2"/>
      <c r="N2" s="2"/>
      <c r="O2"/>
      <c r="P2"/>
      <c r="Q2"/>
      <c r="R2"/>
      <c r="S2"/>
    </row>
    <row r="3" spans="1:24" s="1" customFormat="1" ht="15.6" x14ac:dyDescent="0.3">
      <c r="A3" s="2"/>
      <c r="D3" s="2"/>
      <c r="H3" s="2"/>
      <c r="M3" s="2"/>
      <c r="N3" s="2"/>
      <c r="O3"/>
      <c r="P3"/>
      <c r="Q3"/>
      <c r="R3"/>
      <c r="S3"/>
    </row>
    <row r="4" spans="1:24" s="1" customFormat="1" ht="15.6" x14ac:dyDescent="0.3">
      <c r="A4" s="2"/>
      <c r="D4" s="2"/>
      <c r="H4" s="2"/>
      <c r="M4" s="2"/>
      <c r="N4" s="2"/>
      <c r="O4"/>
      <c r="P4"/>
      <c r="Q4"/>
      <c r="R4"/>
      <c r="S4"/>
    </row>
    <row r="5" spans="1:24" s="1" customFormat="1" ht="16.2" thickBot="1" x14ac:dyDescent="0.35">
      <c r="A5" s="2"/>
      <c r="D5" s="2"/>
      <c r="H5" s="2"/>
      <c r="M5" s="2"/>
      <c r="N5" s="2"/>
      <c r="O5"/>
      <c r="P5"/>
      <c r="Q5"/>
      <c r="R5"/>
      <c r="S5"/>
    </row>
    <row r="6" spans="1:24" s="1" customFormat="1" ht="15.6" x14ac:dyDescent="0.3">
      <c r="A6" s="551" t="s">
        <v>143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63"/>
      <c r="O6" s="63"/>
      <c r="P6" s="63"/>
      <c r="Q6" s="63"/>
      <c r="R6" s="63"/>
      <c r="S6" s="63"/>
      <c r="T6" s="63"/>
      <c r="U6" s="63"/>
      <c r="V6" s="63"/>
      <c r="W6" s="64"/>
      <c r="X6" s="2"/>
    </row>
    <row r="7" spans="1:24" s="5" customFormat="1" ht="14.4" thickBot="1" x14ac:dyDescent="0.3">
      <c r="A7" s="186" t="s">
        <v>45</v>
      </c>
      <c r="B7" s="51"/>
      <c r="C7" s="425">
        <v>0</v>
      </c>
      <c r="D7" s="426"/>
      <c r="E7" s="426"/>
      <c r="F7" s="426"/>
      <c r="G7" s="426"/>
      <c r="H7" s="426"/>
      <c r="I7" s="51"/>
      <c r="J7" s="51"/>
      <c r="K7" s="51"/>
      <c r="L7" s="48"/>
      <c r="M7" s="48"/>
      <c r="N7" s="342"/>
      <c r="O7" s="48"/>
      <c r="P7" s="48"/>
      <c r="Q7" s="48"/>
      <c r="R7" s="48"/>
      <c r="S7" s="48"/>
      <c r="T7" s="48"/>
      <c r="U7" s="48"/>
      <c r="V7" s="48"/>
      <c r="W7" s="65"/>
      <c r="X7" s="7"/>
    </row>
    <row r="8" spans="1:24" s="5" customFormat="1" ht="15" thickTop="1" thickBot="1" x14ac:dyDescent="0.3">
      <c r="A8" s="66"/>
      <c r="B8" s="187" t="s">
        <v>56</v>
      </c>
      <c r="C8" s="188">
        <f>'VN-Landesförderung'!D12</f>
        <v>2025</v>
      </c>
      <c r="D8" s="67"/>
      <c r="E8" s="67"/>
      <c r="F8" s="67"/>
      <c r="G8" s="67"/>
      <c r="H8" s="67"/>
      <c r="I8" s="49"/>
      <c r="J8" s="49"/>
      <c r="K8" s="49"/>
      <c r="L8" s="49"/>
      <c r="M8" s="49"/>
      <c r="N8" s="49"/>
      <c r="O8" s="49"/>
      <c r="P8" s="49"/>
      <c r="Q8" s="49"/>
      <c r="R8" s="49"/>
      <c r="S8" s="362"/>
      <c r="T8" s="362"/>
      <c r="U8" s="362"/>
      <c r="V8" s="362"/>
      <c r="W8" s="363"/>
      <c r="X8" s="6"/>
    </row>
    <row r="9" spans="1:24" s="5" customFormat="1" ht="13.8" thickBot="1" x14ac:dyDescent="0.3">
      <c r="A9" s="189">
        <v>1</v>
      </c>
      <c r="B9" s="434">
        <v>2</v>
      </c>
      <c r="C9" s="190">
        <v>3</v>
      </c>
      <c r="D9" s="356">
        <v>4</v>
      </c>
      <c r="E9" s="578">
        <v>5</v>
      </c>
      <c r="F9" s="578"/>
      <c r="G9" s="578"/>
      <c r="H9" s="578"/>
      <c r="I9" s="579">
        <v>6</v>
      </c>
      <c r="J9" s="578"/>
      <c r="K9" s="578"/>
      <c r="L9" s="578"/>
      <c r="M9" s="578"/>
      <c r="N9" s="647">
        <v>7</v>
      </c>
      <c r="O9" s="578"/>
      <c r="P9" s="578"/>
      <c r="Q9" s="578"/>
      <c r="R9" s="580"/>
      <c r="S9" s="578">
        <v>8</v>
      </c>
      <c r="T9" s="578"/>
      <c r="U9" s="578"/>
      <c r="V9" s="580"/>
      <c r="W9" s="411">
        <v>9</v>
      </c>
      <c r="X9" s="7"/>
    </row>
    <row r="10" spans="1:24" s="5" customFormat="1" ht="13.8" thickBot="1" x14ac:dyDescent="0.3">
      <c r="A10" s="191"/>
      <c r="B10" s="428"/>
      <c r="C10" s="192"/>
      <c r="D10" s="357"/>
      <c r="E10" s="590" t="s">
        <v>144</v>
      </c>
      <c r="F10" s="590"/>
      <c r="G10" s="590"/>
      <c r="H10" s="590"/>
      <c r="I10" s="199"/>
      <c r="J10" s="204"/>
      <c r="K10" s="204"/>
      <c r="L10" s="204"/>
      <c r="M10" s="652" t="s">
        <v>145</v>
      </c>
      <c r="N10" s="653"/>
      <c r="O10" s="204"/>
      <c r="P10" s="204"/>
      <c r="Q10" s="204"/>
      <c r="R10" s="448"/>
      <c r="S10" s="195"/>
      <c r="T10" s="195"/>
      <c r="U10" s="195"/>
      <c r="V10" s="196"/>
      <c r="W10" s="399"/>
      <c r="X10" s="7"/>
    </row>
    <row r="11" spans="1:24" s="5" customFormat="1" ht="13.8" thickBot="1" x14ac:dyDescent="0.3">
      <c r="A11" s="191" t="s">
        <v>0</v>
      </c>
      <c r="B11" s="428" t="s">
        <v>1</v>
      </c>
      <c r="C11" s="192" t="s">
        <v>32</v>
      </c>
      <c r="D11" s="357" t="s">
        <v>3</v>
      </c>
      <c r="E11" s="572"/>
      <c r="F11" s="576"/>
      <c r="G11" s="572"/>
      <c r="H11" s="572"/>
      <c r="I11" s="648" t="s">
        <v>46</v>
      </c>
      <c r="J11" s="649"/>
      <c r="K11" s="649"/>
      <c r="L11" s="649"/>
      <c r="M11" s="649"/>
      <c r="N11" s="650" t="s">
        <v>47</v>
      </c>
      <c r="O11" s="649"/>
      <c r="P11" s="649"/>
      <c r="Q11" s="649"/>
      <c r="R11" s="651"/>
      <c r="S11" s="589" t="s">
        <v>71</v>
      </c>
      <c r="T11" s="589"/>
      <c r="U11" s="590"/>
      <c r="V11" s="591"/>
      <c r="W11" s="400" t="s">
        <v>70</v>
      </c>
      <c r="X11" s="7"/>
    </row>
    <row r="12" spans="1:24" s="5" customFormat="1" x14ac:dyDescent="0.25">
      <c r="A12" s="191" t="s">
        <v>4</v>
      </c>
      <c r="B12" s="428"/>
      <c r="C12" s="192" t="s">
        <v>33</v>
      </c>
      <c r="D12" s="357" t="s">
        <v>5</v>
      </c>
      <c r="E12" s="449"/>
      <c r="F12" s="450"/>
      <c r="G12" s="451"/>
      <c r="H12" s="203" t="s">
        <v>105</v>
      </c>
      <c r="I12" s="199"/>
      <c r="J12" s="205"/>
      <c r="K12" s="206"/>
      <c r="L12" s="211"/>
      <c r="M12" s="452" t="s">
        <v>106</v>
      </c>
      <c r="N12" s="204"/>
      <c r="O12" s="205"/>
      <c r="P12" s="206"/>
      <c r="Q12" s="205"/>
      <c r="R12" s="453" t="s">
        <v>146</v>
      </c>
      <c r="S12" s="208" t="s">
        <v>147</v>
      </c>
      <c r="T12" s="337" t="s">
        <v>114</v>
      </c>
      <c r="U12" s="592" t="s">
        <v>128</v>
      </c>
      <c r="V12" s="368" t="s">
        <v>19</v>
      </c>
      <c r="W12" s="399" t="s">
        <v>65</v>
      </c>
      <c r="X12" s="8"/>
    </row>
    <row r="13" spans="1:24" s="5" customFormat="1" x14ac:dyDescent="0.25">
      <c r="A13" s="191"/>
      <c r="B13" s="428"/>
      <c r="C13" s="209"/>
      <c r="D13" s="357"/>
      <c r="E13" s="195" t="s">
        <v>7</v>
      </c>
      <c r="F13" s="454" t="s">
        <v>7</v>
      </c>
      <c r="G13" s="455" t="s">
        <v>12</v>
      </c>
      <c r="H13" s="196" t="s">
        <v>12</v>
      </c>
      <c r="I13" s="193" t="s">
        <v>6</v>
      </c>
      <c r="J13" s="210" t="s">
        <v>7</v>
      </c>
      <c r="K13" s="195" t="s">
        <v>8</v>
      </c>
      <c r="L13" s="210" t="s">
        <v>12</v>
      </c>
      <c r="M13" s="196" t="s">
        <v>12</v>
      </c>
      <c r="N13" s="194" t="s">
        <v>6</v>
      </c>
      <c r="O13" s="211" t="s">
        <v>7</v>
      </c>
      <c r="P13" s="212" t="s">
        <v>8</v>
      </c>
      <c r="Q13" s="211" t="s">
        <v>12</v>
      </c>
      <c r="R13" s="212" t="s">
        <v>12</v>
      </c>
      <c r="S13" s="208" t="s">
        <v>30</v>
      </c>
      <c r="T13" s="338" t="s">
        <v>115</v>
      </c>
      <c r="U13" s="593"/>
      <c r="V13" s="369" t="s">
        <v>110</v>
      </c>
      <c r="W13" s="401" t="s">
        <v>9</v>
      </c>
      <c r="X13" s="7"/>
    </row>
    <row r="14" spans="1:24" s="5" customFormat="1" x14ac:dyDescent="0.25">
      <c r="A14" s="191"/>
      <c r="B14" s="428"/>
      <c r="C14" s="209"/>
      <c r="D14" s="357"/>
      <c r="E14" s="195" t="s">
        <v>9</v>
      </c>
      <c r="F14" s="454" t="s">
        <v>9</v>
      </c>
      <c r="G14" s="195" t="s">
        <v>18</v>
      </c>
      <c r="H14" s="213" t="s">
        <v>14</v>
      </c>
      <c r="I14" s="193" t="s">
        <v>15</v>
      </c>
      <c r="J14" s="210" t="s">
        <v>9</v>
      </c>
      <c r="K14" s="195" t="s">
        <v>10</v>
      </c>
      <c r="L14" s="211" t="s">
        <v>18</v>
      </c>
      <c r="M14" s="213" t="s">
        <v>14</v>
      </c>
      <c r="N14" s="194" t="s">
        <v>15</v>
      </c>
      <c r="O14" s="210" t="s">
        <v>9</v>
      </c>
      <c r="P14" s="195" t="s">
        <v>10</v>
      </c>
      <c r="Q14" s="210" t="s">
        <v>18</v>
      </c>
      <c r="R14" s="212" t="s">
        <v>14</v>
      </c>
      <c r="S14" s="208" t="s">
        <v>69</v>
      </c>
      <c r="T14" s="338" t="s">
        <v>111</v>
      </c>
      <c r="U14" s="593"/>
      <c r="V14" s="369" t="s">
        <v>71</v>
      </c>
      <c r="W14" s="401" t="s">
        <v>22</v>
      </c>
      <c r="X14" s="7"/>
    </row>
    <row r="15" spans="1:24" s="5" customFormat="1" x14ac:dyDescent="0.25">
      <c r="A15" s="191"/>
      <c r="B15" s="428"/>
      <c r="C15" s="192"/>
      <c r="D15" s="357"/>
      <c r="E15" s="195" t="s">
        <v>148</v>
      </c>
      <c r="F15" s="454" t="s">
        <v>8</v>
      </c>
      <c r="G15" s="455" t="s">
        <v>95</v>
      </c>
      <c r="H15" s="196" t="s">
        <v>95</v>
      </c>
      <c r="I15" s="193" t="s">
        <v>16</v>
      </c>
      <c r="J15" s="210" t="s">
        <v>8</v>
      </c>
      <c r="K15" s="195"/>
      <c r="L15" s="210" t="s">
        <v>95</v>
      </c>
      <c r="M15" s="196" t="s">
        <v>95</v>
      </c>
      <c r="N15" s="194" t="s">
        <v>16</v>
      </c>
      <c r="O15" s="210" t="s">
        <v>8</v>
      </c>
      <c r="P15" s="195"/>
      <c r="Q15" s="210" t="s">
        <v>95</v>
      </c>
      <c r="R15" s="212" t="s">
        <v>95</v>
      </c>
      <c r="S15" s="208" t="s">
        <v>95</v>
      </c>
      <c r="T15" s="338" t="s">
        <v>112</v>
      </c>
      <c r="U15" s="593"/>
      <c r="V15" s="369"/>
      <c r="W15" s="401"/>
      <c r="X15" s="7"/>
    </row>
    <row r="16" spans="1:24" s="5" customFormat="1" x14ac:dyDescent="0.25">
      <c r="A16" s="191"/>
      <c r="B16" s="429"/>
      <c r="C16" s="214"/>
      <c r="D16" s="357"/>
      <c r="E16" s="195" t="s">
        <v>149</v>
      </c>
      <c r="F16" s="456"/>
      <c r="G16" s="455"/>
      <c r="H16" s="196"/>
      <c r="I16" s="193" t="s">
        <v>11</v>
      </c>
      <c r="J16" s="210"/>
      <c r="K16" s="215"/>
      <c r="L16" s="210"/>
      <c r="M16" s="196"/>
      <c r="N16" s="194" t="s">
        <v>11</v>
      </c>
      <c r="O16" s="210"/>
      <c r="P16" s="215"/>
      <c r="Q16" s="210"/>
      <c r="R16" s="212"/>
      <c r="S16" s="208"/>
      <c r="T16" s="338" t="s">
        <v>68</v>
      </c>
      <c r="U16" s="593"/>
      <c r="V16" s="369" t="s">
        <v>68</v>
      </c>
      <c r="W16" s="401" t="s">
        <v>68</v>
      </c>
      <c r="X16" s="7"/>
    </row>
    <row r="17" spans="1:24" s="5" customFormat="1" x14ac:dyDescent="0.25">
      <c r="A17" s="216"/>
      <c r="B17" s="430"/>
      <c r="C17" s="217"/>
      <c r="D17" s="358"/>
      <c r="E17" s="221"/>
      <c r="F17" s="457"/>
      <c r="G17" s="234" t="s">
        <v>68</v>
      </c>
      <c r="H17" s="220" t="s">
        <v>68</v>
      </c>
      <c r="I17" s="197"/>
      <c r="J17" s="218"/>
      <c r="K17" s="219"/>
      <c r="L17" s="218" t="s">
        <v>68</v>
      </c>
      <c r="M17" s="220" t="s">
        <v>68</v>
      </c>
      <c r="N17" s="198"/>
      <c r="O17" s="218"/>
      <c r="P17" s="219"/>
      <c r="Q17" s="218" t="s">
        <v>68</v>
      </c>
      <c r="R17" s="221" t="s">
        <v>68</v>
      </c>
      <c r="S17" s="222" t="s">
        <v>68</v>
      </c>
      <c r="T17" s="339"/>
      <c r="U17" s="339"/>
      <c r="V17" s="370"/>
      <c r="W17" s="402"/>
      <c r="X17" s="7"/>
    </row>
    <row r="18" spans="1:24" ht="20.100000000000001" customHeight="1" x14ac:dyDescent="0.25">
      <c r="A18" s="223"/>
      <c r="B18" s="431"/>
      <c r="C18" s="224"/>
      <c r="D18" s="359"/>
      <c r="E18" s="227"/>
      <c r="F18" s="227"/>
      <c r="G18" s="228"/>
      <c r="H18" s="229">
        <f t="shared" ref="H18:H32" si="0">G18*E18</f>
        <v>0</v>
      </c>
      <c r="I18" s="225"/>
      <c r="J18" s="226"/>
      <c r="K18" s="234">
        <f t="shared" ref="K18:K31" si="1">J18*I18</f>
        <v>0</v>
      </c>
      <c r="L18" s="228"/>
      <c r="M18" s="229">
        <f>L18*K18</f>
        <v>0</v>
      </c>
      <c r="N18" s="230"/>
      <c r="O18" s="226"/>
      <c r="P18" s="227">
        <f>O18*N18</f>
        <v>0</v>
      </c>
      <c r="Q18" s="228"/>
      <c r="R18" s="231">
        <f>Q18*P18</f>
        <v>0</v>
      </c>
      <c r="S18" s="340">
        <f>H18+R18+M18</f>
        <v>0</v>
      </c>
      <c r="T18" s="343"/>
      <c r="U18" s="341">
        <f>S18+T18</f>
        <v>0</v>
      </c>
      <c r="V18" s="371"/>
      <c r="W18" s="403"/>
    </row>
    <row r="19" spans="1:24" ht="20.100000000000001" customHeight="1" x14ac:dyDescent="0.25">
      <c r="A19" s="232"/>
      <c r="B19" s="431"/>
      <c r="C19" s="224"/>
      <c r="D19" s="360"/>
      <c r="E19" s="234"/>
      <c r="F19" s="234"/>
      <c r="G19" s="235"/>
      <c r="H19" s="458">
        <f t="shared" si="0"/>
        <v>0</v>
      </c>
      <c r="I19" s="233"/>
      <c r="J19" s="218"/>
      <c r="K19" s="234">
        <f t="shared" si="1"/>
        <v>0</v>
      </c>
      <c r="L19" s="235"/>
      <c r="M19" s="236">
        <f t="shared" ref="M19:M31" si="2">L19*K19</f>
        <v>0</v>
      </c>
      <c r="N19" s="237"/>
      <c r="O19" s="218"/>
      <c r="P19" s="234">
        <f t="shared" ref="P19:P32" si="3">O19*N19</f>
        <v>0</v>
      </c>
      <c r="Q19" s="235"/>
      <c r="R19" s="238">
        <f t="shared" ref="R19:R32" si="4">Q19*P19</f>
        <v>0</v>
      </c>
      <c r="S19" s="340">
        <f t="shared" ref="S19:S32" si="5">H19+R19+M19</f>
        <v>0</v>
      </c>
      <c r="T19" s="344"/>
      <c r="U19" s="341">
        <f t="shared" ref="U19:U32" si="6">S19+T19</f>
        <v>0</v>
      </c>
      <c r="V19" s="372"/>
      <c r="W19" s="404"/>
    </row>
    <row r="20" spans="1:24" ht="20.100000000000001" customHeight="1" x14ac:dyDescent="0.25">
      <c r="A20" s="216"/>
      <c r="B20" s="432"/>
      <c r="C20" s="239"/>
      <c r="D20" s="360"/>
      <c r="E20" s="234"/>
      <c r="F20" s="234"/>
      <c r="G20" s="235"/>
      <c r="H20" s="458">
        <f t="shared" si="0"/>
        <v>0</v>
      </c>
      <c r="I20" s="233"/>
      <c r="J20" s="218"/>
      <c r="K20" s="234">
        <f t="shared" si="1"/>
        <v>0</v>
      </c>
      <c r="L20" s="235"/>
      <c r="M20" s="236">
        <f t="shared" si="2"/>
        <v>0</v>
      </c>
      <c r="N20" s="240"/>
      <c r="O20" s="241"/>
      <c r="P20" s="234">
        <f t="shared" si="3"/>
        <v>0</v>
      </c>
      <c r="Q20" s="235"/>
      <c r="R20" s="238">
        <f t="shared" si="4"/>
        <v>0</v>
      </c>
      <c r="S20" s="340">
        <f t="shared" si="5"/>
        <v>0</v>
      </c>
      <c r="T20" s="344"/>
      <c r="U20" s="341">
        <f t="shared" si="6"/>
        <v>0</v>
      </c>
      <c r="V20" s="372"/>
      <c r="W20" s="404"/>
    </row>
    <row r="21" spans="1:24" ht="20.100000000000001" customHeight="1" x14ac:dyDescent="0.25">
      <c r="A21" s="232"/>
      <c r="B21" s="431"/>
      <c r="C21" s="224"/>
      <c r="D21" s="360"/>
      <c r="E21" s="234"/>
      <c r="F21" s="234"/>
      <c r="G21" s="235"/>
      <c r="H21" s="458">
        <f t="shared" si="0"/>
        <v>0</v>
      </c>
      <c r="I21" s="233"/>
      <c r="J21" s="218"/>
      <c r="K21" s="234">
        <f t="shared" si="1"/>
        <v>0</v>
      </c>
      <c r="L21" s="235"/>
      <c r="M21" s="236">
        <f t="shared" si="2"/>
        <v>0</v>
      </c>
      <c r="N21" s="242"/>
      <c r="O21" s="243"/>
      <c r="P21" s="234">
        <f t="shared" si="3"/>
        <v>0</v>
      </c>
      <c r="Q21" s="235"/>
      <c r="R21" s="238">
        <f t="shared" si="4"/>
        <v>0</v>
      </c>
      <c r="S21" s="340">
        <f t="shared" si="5"/>
        <v>0</v>
      </c>
      <c r="T21" s="344"/>
      <c r="U21" s="341">
        <f t="shared" si="6"/>
        <v>0</v>
      </c>
      <c r="V21" s="372"/>
      <c r="W21" s="404"/>
    </row>
    <row r="22" spans="1:24" ht="20.100000000000001" customHeight="1" x14ac:dyDescent="0.25">
      <c r="A22" s="232"/>
      <c r="B22" s="431"/>
      <c r="C22" s="224"/>
      <c r="D22" s="360"/>
      <c r="E22" s="234"/>
      <c r="F22" s="234"/>
      <c r="G22" s="235"/>
      <c r="H22" s="458">
        <f t="shared" si="0"/>
        <v>0</v>
      </c>
      <c r="I22" s="233"/>
      <c r="J22" s="218"/>
      <c r="K22" s="234">
        <f t="shared" si="1"/>
        <v>0</v>
      </c>
      <c r="L22" s="235"/>
      <c r="M22" s="236">
        <f t="shared" si="2"/>
        <v>0</v>
      </c>
      <c r="N22" s="242"/>
      <c r="O22" s="243"/>
      <c r="P22" s="234">
        <f t="shared" si="3"/>
        <v>0</v>
      </c>
      <c r="Q22" s="235"/>
      <c r="R22" s="238">
        <f t="shared" si="4"/>
        <v>0</v>
      </c>
      <c r="S22" s="340">
        <f t="shared" si="5"/>
        <v>0</v>
      </c>
      <c r="T22" s="344"/>
      <c r="U22" s="341">
        <f t="shared" si="6"/>
        <v>0</v>
      </c>
      <c r="V22" s="372"/>
      <c r="W22" s="404"/>
    </row>
    <row r="23" spans="1:24" ht="20.100000000000001" customHeight="1" x14ac:dyDescent="0.25">
      <c r="A23" s="232"/>
      <c r="B23" s="431"/>
      <c r="C23" s="224"/>
      <c r="D23" s="360"/>
      <c r="E23" s="234"/>
      <c r="F23" s="234"/>
      <c r="G23" s="235"/>
      <c r="H23" s="236">
        <f t="shared" si="0"/>
        <v>0</v>
      </c>
      <c r="I23" s="233"/>
      <c r="J23" s="218"/>
      <c r="K23" s="234">
        <f t="shared" si="1"/>
        <v>0</v>
      </c>
      <c r="L23" s="235"/>
      <c r="M23" s="236">
        <f t="shared" si="2"/>
        <v>0</v>
      </c>
      <c r="N23" s="242"/>
      <c r="O23" s="243"/>
      <c r="P23" s="234">
        <f t="shared" si="3"/>
        <v>0</v>
      </c>
      <c r="Q23" s="235"/>
      <c r="R23" s="238">
        <f t="shared" si="4"/>
        <v>0</v>
      </c>
      <c r="S23" s="340">
        <f t="shared" si="5"/>
        <v>0</v>
      </c>
      <c r="T23" s="345"/>
      <c r="U23" s="341">
        <f t="shared" si="6"/>
        <v>0</v>
      </c>
      <c r="V23" s="372"/>
      <c r="W23" s="404"/>
    </row>
    <row r="24" spans="1:24" ht="20.100000000000001" customHeight="1" x14ac:dyDescent="0.25">
      <c r="A24" s="191"/>
      <c r="B24" s="428"/>
      <c r="C24" s="192"/>
      <c r="D24" s="360"/>
      <c r="E24" s="234"/>
      <c r="F24" s="234"/>
      <c r="G24" s="235"/>
      <c r="H24" s="236">
        <f t="shared" si="0"/>
        <v>0</v>
      </c>
      <c r="I24" s="233"/>
      <c r="J24" s="218"/>
      <c r="K24" s="234">
        <f t="shared" si="1"/>
        <v>0</v>
      </c>
      <c r="L24" s="235"/>
      <c r="M24" s="236">
        <f t="shared" si="2"/>
        <v>0</v>
      </c>
      <c r="N24" s="244"/>
      <c r="O24" s="245"/>
      <c r="P24" s="234">
        <f t="shared" si="3"/>
        <v>0</v>
      </c>
      <c r="Q24" s="235"/>
      <c r="R24" s="238">
        <f t="shared" si="4"/>
        <v>0</v>
      </c>
      <c r="S24" s="340">
        <f t="shared" si="5"/>
        <v>0</v>
      </c>
      <c r="T24" s="345"/>
      <c r="U24" s="341">
        <f t="shared" si="6"/>
        <v>0</v>
      </c>
      <c r="V24" s="372"/>
      <c r="W24" s="404"/>
    </row>
    <row r="25" spans="1:24" ht="20.100000000000001" customHeight="1" x14ac:dyDescent="0.25">
      <c r="A25" s="232"/>
      <c r="B25" s="431"/>
      <c r="C25" s="224"/>
      <c r="D25" s="360"/>
      <c r="E25" s="234"/>
      <c r="F25" s="234"/>
      <c r="G25" s="235"/>
      <c r="H25" s="236">
        <f t="shared" si="0"/>
        <v>0</v>
      </c>
      <c r="I25" s="233"/>
      <c r="J25" s="218"/>
      <c r="K25" s="234">
        <f t="shared" si="1"/>
        <v>0</v>
      </c>
      <c r="L25" s="235"/>
      <c r="M25" s="236">
        <f t="shared" si="2"/>
        <v>0</v>
      </c>
      <c r="N25" s="242"/>
      <c r="O25" s="243"/>
      <c r="P25" s="234">
        <f t="shared" si="3"/>
        <v>0</v>
      </c>
      <c r="Q25" s="235"/>
      <c r="R25" s="238">
        <f t="shared" si="4"/>
        <v>0</v>
      </c>
      <c r="S25" s="340">
        <f t="shared" si="5"/>
        <v>0</v>
      </c>
      <c r="T25" s="344"/>
      <c r="U25" s="341">
        <f t="shared" si="6"/>
        <v>0</v>
      </c>
      <c r="V25" s="371"/>
      <c r="W25" s="405"/>
    </row>
    <row r="26" spans="1:24" ht="20.100000000000001" customHeight="1" x14ac:dyDescent="0.25">
      <c r="A26" s="191"/>
      <c r="B26" s="428"/>
      <c r="C26" s="192"/>
      <c r="D26" s="360"/>
      <c r="E26" s="234"/>
      <c r="F26" s="234"/>
      <c r="G26" s="235"/>
      <c r="H26" s="236">
        <f t="shared" si="0"/>
        <v>0</v>
      </c>
      <c r="I26" s="233"/>
      <c r="J26" s="218"/>
      <c r="K26" s="234">
        <f t="shared" si="1"/>
        <v>0</v>
      </c>
      <c r="L26" s="235"/>
      <c r="M26" s="236">
        <f t="shared" si="2"/>
        <v>0</v>
      </c>
      <c r="N26" s="244"/>
      <c r="O26" s="245"/>
      <c r="P26" s="234">
        <f t="shared" si="3"/>
        <v>0</v>
      </c>
      <c r="Q26" s="235"/>
      <c r="R26" s="238">
        <f t="shared" si="4"/>
        <v>0</v>
      </c>
      <c r="S26" s="340">
        <f t="shared" si="5"/>
        <v>0</v>
      </c>
      <c r="T26" s="346"/>
      <c r="U26" s="341">
        <f t="shared" si="6"/>
        <v>0</v>
      </c>
      <c r="V26" s="373"/>
      <c r="W26" s="406"/>
    </row>
    <row r="27" spans="1:24" ht="20.100000000000001" customHeight="1" x14ac:dyDescent="0.25">
      <c r="A27" s="232"/>
      <c r="B27" s="431"/>
      <c r="C27" s="224"/>
      <c r="D27" s="360"/>
      <c r="E27" s="234"/>
      <c r="F27" s="234"/>
      <c r="G27" s="235"/>
      <c r="H27" s="236">
        <f t="shared" si="0"/>
        <v>0</v>
      </c>
      <c r="I27" s="233"/>
      <c r="J27" s="218"/>
      <c r="K27" s="234">
        <f t="shared" si="1"/>
        <v>0</v>
      </c>
      <c r="L27" s="235"/>
      <c r="M27" s="236">
        <f t="shared" si="2"/>
        <v>0</v>
      </c>
      <c r="N27" s="242"/>
      <c r="O27" s="243"/>
      <c r="P27" s="234">
        <f t="shared" si="3"/>
        <v>0</v>
      </c>
      <c r="Q27" s="235"/>
      <c r="R27" s="238">
        <f t="shared" si="4"/>
        <v>0</v>
      </c>
      <c r="S27" s="340">
        <f t="shared" si="5"/>
        <v>0</v>
      </c>
      <c r="T27" s="347"/>
      <c r="U27" s="341">
        <f t="shared" si="6"/>
        <v>0</v>
      </c>
      <c r="V27" s="374"/>
      <c r="W27" s="407"/>
    </row>
    <row r="28" spans="1:24" ht="20.100000000000001" customHeight="1" x14ac:dyDescent="0.25">
      <c r="A28" s="191"/>
      <c r="B28" s="428"/>
      <c r="C28" s="192"/>
      <c r="D28" s="360"/>
      <c r="E28" s="234"/>
      <c r="F28" s="234"/>
      <c r="G28" s="235"/>
      <c r="H28" s="236">
        <f t="shared" si="0"/>
        <v>0</v>
      </c>
      <c r="I28" s="233"/>
      <c r="J28" s="218"/>
      <c r="K28" s="234">
        <f t="shared" si="1"/>
        <v>0</v>
      </c>
      <c r="L28" s="235"/>
      <c r="M28" s="236">
        <f t="shared" si="2"/>
        <v>0</v>
      </c>
      <c r="N28" s="244"/>
      <c r="O28" s="245"/>
      <c r="P28" s="234">
        <f t="shared" si="3"/>
        <v>0</v>
      </c>
      <c r="Q28" s="235"/>
      <c r="R28" s="238">
        <f t="shared" si="4"/>
        <v>0</v>
      </c>
      <c r="S28" s="340">
        <f t="shared" si="5"/>
        <v>0</v>
      </c>
      <c r="T28" s="348"/>
      <c r="U28" s="341">
        <f t="shared" si="6"/>
        <v>0</v>
      </c>
      <c r="V28" s="375"/>
      <c r="W28" s="408"/>
    </row>
    <row r="29" spans="1:24" ht="20.100000000000001" customHeight="1" x14ac:dyDescent="0.25">
      <c r="A29" s="232"/>
      <c r="B29" s="431"/>
      <c r="C29" s="224"/>
      <c r="D29" s="360"/>
      <c r="E29" s="234"/>
      <c r="F29" s="234"/>
      <c r="G29" s="235"/>
      <c r="H29" s="236">
        <f t="shared" si="0"/>
        <v>0</v>
      </c>
      <c r="I29" s="233"/>
      <c r="J29" s="218"/>
      <c r="K29" s="234">
        <f t="shared" si="1"/>
        <v>0</v>
      </c>
      <c r="L29" s="235"/>
      <c r="M29" s="236">
        <f t="shared" si="2"/>
        <v>0</v>
      </c>
      <c r="N29" s="242"/>
      <c r="O29" s="243"/>
      <c r="P29" s="234">
        <f t="shared" si="3"/>
        <v>0</v>
      </c>
      <c r="Q29" s="235"/>
      <c r="R29" s="238">
        <f t="shared" si="4"/>
        <v>0</v>
      </c>
      <c r="S29" s="340">
        <f t="shared" si="5"/>
        <v>0</v>
      </c>
      <c r="T29" s="348"/>
      <c r="U29" s="341">
        <f t="shared" si="6"/>
        <v>0</v>
      </c>
      <c r="V29" s="375"/>
      <c r="W29" s="408"/>
    </row>
    <row r="30" spans="1:24" ht="20.100000000000001" customHeight="1" x14ac:dyDescent="0.25">
      <c r="A30" s="223"/>
      <c r="B30" s="431"/>
      <c r="C30" s="224"/>
      <c r="D30" s="360"/>
      <c r="E30" s="234"/>
      <c r="F30" s="234"/>
      <c r="G30" s="235"/>
      <c r="H30" s="236">
        <f t="shared" si="0"/>
        <v>0</v>
      </c>
      <c r="I30" s="233"/>
      <c r="J30" s="218"/>
      <c r="K30" s="234">
        <f t="shared" si="1"/>
        <v>0</v>
      </c>
      <c r="L30" s="235"/>
      <c r="M30" s="236">
        <f t="shared" si="2"/>
        <v>0</v>
      </c>
      <c r="N30" s="242"/>
      <c r="O30" s="243"/>
      <c r="P30" s="234">
        <f t="shared" si="3"/>
        <v>0</v>
      </c>
      <c r="Q30" s="235"/>
      <c r="R30" s="238">
        <f t="shared" si="4"/>
        <v>0</v>
      </c>
      <c r="S30" s="340">
        <f t="shared" si="5"/>
        <v>0</v>
      </c>
      <c r="T30" s="348"/>
      <c r="U30" s="341">
        <f t="shared" si="6"/>
        <v>0</v>
      </c>
      <c r="V30" s="375"/>
      <c r="W30" s="408"/>
    </row>
    <row r="31" spans="1:24" ht="20.100000000000001" customHeight="1" x14ac:dyDescent="0.25">
      <c r="A31" s="232"/>
      <c r="B31" s="431"/>
      <c r="C31" s="224"/>
      <c r="D31" s="360"/>
      <c r="E31" s="234"/>
      <c r="F31" s="234"/>
      <c r="G31" s="235"/>
      <c r="H31" s="236">
        <f t="shared" si="0"/>
        <v>0</v>
      </c>
      <c r="I31" s="233"/>
      <c r="J31" s="218"/>
      <c r="K31" s="234">
        <f t="shared" si="1"/>
        <v>0</v>
      </c>
      <c r="L31" s="235"/>
      <c r="M31" s="236">
        <f t="shared" si="2"/>
        <v>0</v>
      </c>
      <c r="N31" s="242"/>
      <c r="O31" s="243"/>
      <c r="P31" s="234">
        <f t="shared" si="3"/>
        <v>0</v>
      </c>
      <c r="Q31" s="235"/>
      <c r="R31" s="238">
        <f t="shared" si="4"/>
        <v>0</v>
      </c>
      <c r="S31" s="340">
        <f t="shared" si="5"/>
        <v>0</v>
      </c>
      <c r="T31" s="348"/>
      <c r="U31" s="341">
        <f t="shared" si="6"/>
        <v>0</v>
      </c>
      <c r="V31" s="375"/>
      <c r="W31" s="408"/>
    </row>
    <row r="32" spans="1:24" ht="20.100000000000001" customHeight="1" thickBot="1" x14ac:dyDescent="0.3">
      <c r="A32" s="246"/>
      <c r="B32" s="433"/>
      <c r="C32" s="247"/>
      <c r="D32" s="361"/>
      <c r="E32" s="250"/>
      <c r="F32" s="250"/>
      <c r="G32" s="251"/>
      <c r="H32" s="252">
        <f t="shared" si="0"/>
        <v>0</v>
      </c>
      <c r="I32" s="248"/>
      <c r="J32" s="249"/>
      <c r="K32" s="250">
        <f>J32*I32</f>
        <v>0</v>
      </c>
      <c r="L32" s="251"/>
      <c r="M32" s="252">
        <f>L32*K32</f>
        <v>0</v>
      </c>
      <c r="N32" s="253"/>
      <c r="O32" s="254"/>
      <c r="P32" s="250">
        <f t="shared" si="3"/>
        <v>0</v>
      </c>
      <c r="Q32" s="251"/>
      <c r="R32" s="255">
        <f t="shared" si="4"/>
        <v>0</v>
      </c>
      <c r="S32" s="340">
        <f t="shared" si="5"/>
        <v>0</v>
      </c>
      <c r="T32" s="354"/>
      <c r="U32" s="341">
        <f t="shared" si="6"/>
        <v>0</v>
      </c>
      <c r="V32" s="376"/>
      <c r="W32" s="409"/>
    </row>
    <row r="33" spans="1:23" ht="20.100000000000001" customHeight="1" thickBot="1" x14ac:dyDescent="0.3">
      <c r="A33" s="459"/>
      <c r="B33" s="460"/>
      <c r="C33" s="460"/>
      <c r="D33" s="460"/>
      <c r="E33" s="256">
        <f>SUM(E18:E32)</f>
        <v>0</v>
      </c>
      <c r="F33" s="461"/>
      <c r="G33" s="462"/>
      <c r="H33" s="463">
        <f>SUM(H18:H32)</f>
        <v>0</v>
      </c>
      <c r="I33" s="460"/>
      <c r="J33" s="464"/>
      <c r="K33" s="256">
        <f>SUM(K18:K32)</f>
        <v>0</v>
      </c>
      <c r="L33" s="257"/>
      <c r="M33" s="258">
        <f>SUM(M18:M32)</f>
        <v>0</v>
      </c>
      <c r="N33" s="584"/>
      <c r="O33" s="585"/>
      <c r="P33" s="256">
        <f>SUM(P18:P32)</f>
        <v>0</v>
      </c>
      <c r="Q33" s="257"/>
      <c r="R33" s="258">
        <f>SUM(R18:R32)</f>
        <v>0</v>
      </c>
      <c r="S33" s="594">
        <f>SUM(S18:S32)</f>
        <v>0</v>
      </c>
      <c r="T33" s="571">
        <f>SUM(T17:T32)</f>
        <v>0</v>
      </c>
      <c r="U33" s="571">
        <f>SUM(U18:U32)</f>
        <v>0</v>
      </c>
      <c r="V33" s="600">
        <f>SUM(V17:V32)</f>
        <v>0</v>
      </c>
      <c r="W33" s="566">
        <f>SUM(W17:W32)</f>
        <v>0</v>
      </c>
    </row>
    <row r="34" spans="1:23" ht="20.100000000000001" customHeight="1" thickBot="1" x14ac:dyDescent="0.3">
      <c r="A34" s="568" t="s">
        <v>150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70"/>
      <c r="S34" s="595"/>
      <c r="T34" s="571"/>
      <c r="U34" s="571"/>
      <c r="V34" s="600"/>
      <c r="W34" s="567"/>
    </row>
    <row r="35" spans="1:23" ht="20.100000000000001" customHeight="1" thickBot="1" x14ac:dyDescent="0.3">
      <c r="A35" s="581" t="s">
        <v>151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3"/>
      <c r="S35" s="364" t="s">
        <v>152</v>
      </c>
      <c r="T35" s="336" t="s">
        <v>30</v>
      </c>
      <c r="U35" s="336" t="s">
        <v>30</v>
      </c>
      <c r="V35" s="377" t="s">
        <v>30</v>
      </c>
      <c r="W35" s="410" t="s">
        <v>30</v>
      </c>
    </row>
    <row r="36" spans="1:23" ht="20.100000000000001" customHeight="1" thickBot="1" x14ac:dyDescent="0.35">
      <c r="A36" s="465"/>
      <c r="B36" s="465"/>
      <c r="C36" s="302"/>
      <c r="D36" s="302"/>
      <c r="E36" s="302"/>
      <c r="F36" s="302"/>
      <c r="G36" s="302"/>
      <c r="H36" s="302"/>
      <c r="I36" s="302"/>
      <c r="J36" s="302"/>
      <c r="K36" s="302"/>
      <c r="L36" s="465"/>
      <c r="M36" s="302"/>
      <c r="N36" s="302"/>
      <c r="O36" s="302"/>
      <c r="P36" s="302"/>
      <c r="Q36" s="302"/>
      <c r="R36" s="465"/>
      <c r="S36" s="1"/>
      <c r="T36" s="1"/>
      <c r="U36" s="598">
        <f>S33+T33+V33</f>
        <v>0</v>
      </c>
      <c r="V36" s="599"/>
      <c r="W36" s="333">
        <f>W33</f>
        <v>0</v>
      </c>
    </row>
    <row r="37" spans="1:23" ht="20.100000000000001" customHeight="1" thickBot="1" x14ac:dyDescent="0.3">
      <c r="A37" s="7"/>
      <c r="B37" s="7"/>
      <c r="C37" s="5"/>
      <c r="D37" s="5"/>
      <c r="E37" s="5"/>
      <c r="F37" s="5"/>
      <c r="G37" s="5"/>
      <c r="H37" s="5"/>
      <c r="I37" s="7"/>
      <c r="J37" s="7"/>
      <c r="K37" s="7"/>
      <c r="L37" s="7"/>
      <c r="M37" s="7"/>
      <c r="N37" s="7"/>
      <c r="O37" s="7"/>
      <c r="P37" s="7"/>
      <c r="Q37" s="7"/>
      <c r="R37" s="7"/>
      <c r="U37" s="586" t="s">
        <v>101</v>
      </c>
      <c r="V37" s="587"/>
      <c r="W37" s="161" t="s">
        <v>102</v>
      </c>
    </row>
  </sheetData>
  <mergeCells count="22">
    <mergeCell ref="U37:V37"/>
    <mergeCell ref="N33:O33"/>
    <mergeCell ref="S33:S34"/>
    <mergeCell ref="T33:T34"/>
    <mergeCell ref="U33:U34"/>
    <mergeCell ref="V33:V34"/>
    <mergeCell ref="U12:U16"/>
    <mergeCell ref="W33:W34"/>
    <mergeCell ref="A34:R34"/>
    <mergeCell ref="A35:R35"/>
    <mergeCell ref="U36:V36"/>
    <mergeCell ref="E11:H11"/>
    <mergeCell ref="I11:M11"/>
    <mergeCell ref="N11:R11"/>
    <mergeCell ref="S11:V11"/>
    <mergeCell ref="E10:H10"/>
    <mergeCell ref="M10:N10"/>
    <mergeCell ref="A6:M6"/>
    <mergeCell ref="E9:H9"/>
    <mergeCell ref="I9:M9"/>
    <mergeCell ref="N9:R9"/>
    <mergeCell ref="S9:V9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2:L43"/>
  <sheetViews>
    <sheetView showGridLines="0" zoomScale="95" zoomScaleNormal="95" workbookViewId="0">
      <selection activeCell="A2" sqref="A2"/>
    </sheetView>
  </sheetViews>
  <sheetFormatPr baseColWidth="10" defaultRowHeight="13.2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bestFit="1" customWidth="1"/>
    <col min="9" max="9" width="13.109375" bestFit="1" customWidth="1"/>
    <col min="10" max="10" width="13.44140625" bestFit="1" customWidth="1"/>
    <col min="11" max="11" width="17.6640625" customWidth="1"/>
    <col min="12" max="12" width="17.6640625" bestFit="1" customWidth="1"/>
  </cols>
  <sheetData>
    <row r="2" spans="1:12" ht="15.6" x14ac:dyDescent="0.3">
      <c r="A2" s="445"/>
      <c r="B2" s="445"/>
      <c r="C2" s="445"/>
    </row>
    <row r="5" spans="1:12" ht="13.8" thickBot="1" x14ac:dyDescent="0.3"/>
    <row r="6" spans="1:12" ht="13.8" x14ac:dyDescent="0.25">
      <c r="A6" s="551" t="s">
        <v>134</v>
      </c>
      <c r="B6" s="552"/>
      <c r="C6" s="552"/>
      <c r="D6" s="552"/>
      <c r="E6" s="552"/>
      <c r="F6" s="552"/>
      <c r="G6" s="552"/>
      <c r="H6" s="552"/>
      <c r="I6" s="63"/>
      <c r="J6" s="63"/>
      <c r="K6" s="63"/>
      <c r="L6" s="64"/>
    </row>
    <row r="7" spans="1:12" ht="15.75" customHeight="1" thickBot="1" x14ac:dyDescent="0.3">
      <c r="A7" s="622" t="s">
        <v>45</v>
      </c>
      <c r="B7" s="623"/>
      <c r="C7" s="617">
        <f>'VN-Landesförderung'!B19</f>
        <v>0</v>
      </c>
      <c r="D7" s="617"/>
      <c r="E7" s="617"/>
      <c r="F7" s="617"/>
      <c r="G7" s="51"/>
      <c r="H7" s="48"/>
      <c r="I7" s="48"/>
      <c r="J7" s="48"/>
      <c r="K7" s="48"/>
      <c r="L7" s="65"/>
    </row>
    <row r="8" spans="1:12" ht="15" thickTop="1" thickBot="1" x14ac:dyDescent="0.3">
      <c r="A8" s="89" t="s">
        <v>56</v>
      </c>
      <c r="B8" s="52">
        <f>'VN-Landesförderung'!D12</f>
        <v>2025</v>
      </c>
      <c r="C8" s="49"/>
      <c r="D8" s="50"/>
      <c r="E8" s="50"/>
      <c r="F8" s="50"/>
      <c r="G8" s="50"/>
      <c r="H8" s="50"/>
      <c r="I8" s="50"/>
      <c r="J8" s="50"/>
      <c r="K8" s="50"/>
      <c r="L8" s="157"/>
    </row>
    <row r="9" spans="1:12" x14ac:dyDescent="0.25">
      <c r="A9" s="416">
        <v>1</v>
      </c>
      <c r="B9" s="397">
        <v>2</v>
      </c>
      <c r="C9" s="417">
        <v>3</v>
      </c>
      <c r="D9" s="659">
        <v>4</v>
      </c>
      <c r="E9" s="660"/>
      <c r="F9" s="660"/>
      <c r="G9" s="661"/>
      <c r="H9" s="628">
        <v>5</v>
      </c>
      <c r="I9" s="629"/>
      <c r="J9" s="629"/>
      <c r="K9" s="630"/>
      <c r="L9" s="387">
        <v>6</v>
      </c>
    </row>
    <row r="10" spans="1:12" ht="12.75" customHeight="1" x14ac:dyDescent="0.25">
      <c r="A10" s="60"/>
      <c r="B10" s="56"/>
      <c r="C10" s="418"/>
      <c r="D10" s="92"/>
      <c r="E10" s="91"/>
      <c r="F10" s="91"/>
      <c r="G10" s="93"/>
      <c r="H10" s="160"/>
      <c r="I10" s="180"/>
      <c r="J10" s="180"/>
      <c r="K10" s="312"/>
      <c r="L10" s="388"/>
    </row>
    <row r="11" spans="1:12" ht="12.75" customHeight="1" x14ac:dyDescent="0.25">
      <c r="A11" s="60" t="s">
        <v>0</v>
      </c>
      <c r="B11" s="56" t="s">
        <v>2</v>
      </c>
      <c r="C11" s="418" t="s">
        <v>3</v>
      </c>
      <c r="D11" s="94"/>
      <c r="E11" s="46"/>
      <c r="F11" s="46"/>
      <c r="G11" s="47"/>
      <c r="H11" s="631" t="s">
        <v>71</v>
      </c>
      <c r="I11" s="632"/>
      <c r="J11" s="632"/>
      <c r="K11" s="633"/>
      <c r="L11" s="389" t="s">
        <v>70</v>
      </c>
    </row>
    <row r="12" spans="1:12" ht="12.75" customHeight="1" x14ac:dyDescent="0.25">
      <c r="A12" s="60" t="s">
        <v>4</v>
      </c>
      <c r="B12" s="56"/>
      <c r="C12" s="418" t="s">
        <v>5</v>
      </c>
      <c r="D12" s="107" t="s">
        <v>6</v>
      </c>
      <c r="E12" s="106" t="s">
        <v>7</v>
      </c>
      <c r="F12" s="181" t="s">
        <v>72</v>
      </c>
      <c r="G12" s="180" t="s">
        <v>12</v>
      </c>
      <c r="H12" s="159" t="s">
        <v>69</v>
      </c>
      <c r="I12" s="278" t="s">
        <v>114</v>
      </c>
      <c r="J12" s="634" t="s">
        <v>117</v>
      </c>
      <c r="K12" s="378" t="s">
        <v>19</v>
      </c>
      <c r="L12" s="388" t="s">
        <v>65</v>
      </c>
    </row>
    <row r="13" spans="1:12" ht="12.75" customHeight="1" x14ac:dyDescent="0.25">
      <c r="A13" s="60"/>
      <c r="B13" s="56"/>
      <c r="C13" s="418"/>
      <c r="D13" s="95" t="s">
        <v>73</v>
      </c>
      <c r="E13" s="62" t="s">
        <v>9</v>
      </c>
      <c r="F13" s="182" t="s">
        <v>10</v>
      </c>
      <c r="G13" s="180" t="s">
        <v>18</v>
      </c>
      <c r="H13" s="277" t="s">
        <v>95</v>
      </c>
      <c r="I13" s="279" t="s">
        <v>115</v>
      </c>
      <c r="J13" s="635"/>
      <c r="K13" s="378" t="s">
        <v>110</v>
      </c>
      <c r="L13" s="390" t="s">
        <v>9</v>
      </c>
    </row>
    <row r="14" spans="1:12" ht="12.75" customHeight="1" x14ac:dyDescent="0.25">
      <c r="A14" s="60"/>
      <c r="B14" s="56"/>
      <c r="C14" s="418"/>
      <c r="D14" s="95" t="s">
        <v>74</v>
      </c>
      <c r="E14" s="62" t="s">
        <v>8</v>
      </c>
      <c r="F14" s="182"/>
      <c r="G14" s="180" t="s">
        <v>95</v>
      </c>
      <c r="H14" s="159"/>
      <c r="I14" s="279" t="s">
        <v>111</v>
      </c>
      <c r="J14" s="635"/>
      <c r="K14" s="378" t="s">
        <v>71</v>
      </c>
      <c r="L14" s="390" t="s">
        <v>22</v>
      </c>
    </row>
    <row r="15" spans="1:12" ht="12.75" customHeight="1" x14ac:dyDescent="0.25">
      <c r="A15" s="60"/>
      <c r="B15" s="260"/>
      <c r="C15" s="418"/>
      <c r="D15" s="95" t="s">
        <v>11</v>
      </c>
      <c r="E15" s="62"/>
      <c r="F15" s="183"/>
      <c r="G15" s="180"/>
      <c r="H15" s="171"/>
      <c r="I15" s="279" t="s">
        <v>112</v>
      </c>
      <c r="J15" s="635"/>
      <c r="K15" s="378"/>
      <c r="L15" s="390"/>
    </row>
    <row r="16" spans="1:12" ht="13.5" customHeight="1" thickBot="1" x14ac:dyDescent="0.3">
      <c r="A16" s="60"/>
      <c r="B16" s="414"/>
      <c r="C16" s="398"/>
      <c r="D16" s="95"/>
      <c r="E16" s="62"/>
      <c r="F16" s="183"/>
      <c r="G16" s="180" t="s">
        <v>68</v>
      </c>
      <c r="H16" s="171" t="s">
        <v>68</v>
      </c>
      <c r="I16" s="279" t="s">
        <v>68</v>
      </c>
      <c r="J16" s="636"/>
      <c r="K16" s="378" t="s">
        <v>68</v>
      </c>
      <c r="L16" s="390" t="s">
        <v>68</v>
      </c>
    </row>
    <row r="17" spans="1:12" ht="16.5" customHeight="1" thickBot="1" x14ac:dyDescent="0.3">
      <c r="A17" s="656" t="s">
        <v>135</v>
      </c>
      <c r="B17" s="657"/>
      <c r="C17" s="658"/>
      <c r="D17" s="177"/>
      <c r="E17" s="178"/>
      <c r="F17" s="178"/>
      <c r="G17" s="184"/>
      <c r="H17" s="170"/>
      <c r="I17" s="435"/>
      <c r="J17" s="435"/>
      <c r="K17" s="415"/>
      <c r="L17" s="415"/>
    </row>
    <row r="18" spans="1:12" ht="16.5" customHeight="1" x14ac:dyDescent="0.25">
      <c r="A18" s="61"/>
      <c r="B18" s="58"/>
      <c r="C18" s="419"/>
      <c r="D18" s="313"/>
      <c r="E18" s="314"/>
      <c r="F18" s="315">
        <f t="shared" ref="F18:F25" si="0">E18*D18</f>
        <v>0</v>
      </c>
      <c r="G18" s="316"/>
      <c r="H18" s="280">
        <f>G18*F18</f>
        <v>0</v>
      </c>
      <c r="I18" s="281"/>
      <c r="J18" s="282">
        <f t="shared" ref="J18:J25" si="1">I18+H18</f>
        <v>0</v>
      </c>
      <c r="K18" s="379"/>
      <c r="L18" s="391"/>
    </row>
    <row r="19" spans="1:12" ht="16.5" customHeight="1" x14ac:dyDescent="0.25">
      <c r="A19" s="61"/>
      <c r="B19" s="58"/>
      <c r="C19" s="419"/>
      <c r="D19" s="317"/>
      <c r="E19" s="318"/>
      <c r="F19" s="319">
        <f t="shared" si="0"/>
        <v>0</v>
      </c>
      <c r="G19" s="320"/>
      <c r="H19" s="280">
        <f t="shared" ref="H19:H25" si="2">G19*F19</f>
        <v>0</v>
      </c>
      <c r="I19" s="284"/>
      <c r="J19" s="285">
        <f t="shared" si="1"/>
        <v>0</v>
      </c>
      <c r="K19" s="380"/>
      <c r="L19" s="392"/>
    </row>
    <row r="20" spans="1:12" ht="16.5" customHeight="1" x14ac:dyDescent="0.25">
      <c r="A20" s="70"/>
      <c r="B20" s="73"/>
      <c r="C20" s="421"/>
      <c r="D20" s="321"/>
      <c r="E20" s="322"/>
      <c r="F20" s="319">
        <f t="shared" si="0"/>
        <v>0</v>
      </c>
      <c r="G20" s="320"/>
      <c r="H20" s="280">
        <f t="shared" si="2"/>
        <v>0</v>
      </c>
      <c r="I20" s="284"/>
      <c r="J20" s="285">
        <f t="shared" si="1"/>
        <v>0</v>
      </c>
      <c r="K20" s="380"/>
      <c r="L20" s="392"/>
    </row>
    <row r="21" spans="1:12" ht="16.5" customHeight="1" x14ac:dyDescent="0.25">
      <c r="A21" s="70"/>
      <c r="B21" s="73"/>
      <c r="C21" s="421"/>
      <c r="D21" s="321"/>
      <c r="E21" s="322"/>
      <c r="F21" s="319">
        <f t="shared" si="0"/>
        <v>0</v>
      </c>
      <c r="G21" s="320"/>
      <c r="H21" s="280">
        <f t="shared" si="2"/>
        <v>0</v>
      </c>
      <c r="I21" s="284"/>
      <c r="J21" s="285">
        <f t="shared" si="1"/>
        <v>0</v>
      </c>
      <c r="K21" s="380"/>
      <c r="L21" s="392"/>
    </row>
    <row r="22" spans="1:12" ht="16.5" customHeight="1" x14ac:dyDescent="0.25">
      <c r="A22" s="72"/>
      <c r="B22" s="73"/>
      <c r="C22" s="422"/>
      <c r="D22" s="321"/>
      <c r="E22" s="322"/>
      <c r="F22" s="319">
        <f t="shared" si="0"/>
        <v>0</v>
      </c>
      <c r="G22" s="320"/>
      <c r="H22" s="280">
        <f t="shared" si="2"/>
        <v>0</v>
      </c>
      <c r="I22" s="284"/>
      <c r="J22" s="285">
        <f t="shared" si="1"/>
        <v>0</v>
      </c>
      <c r="K22" s="380"/>
      <c r="L22" s="392"/>
    </row>
    <row r="23" spans="1:12" ht="16.5" customHeight="1" x14ac:dyDescent="0.25">
      <c r="A23" s="70"/>
      <c r="B23" s="73"/>
      <c r="C23" s="421"/>
      <c r="D23" s="317"/>
      <c r="E23" s="318"/>
      <c r="F23" s="319">
        <f t="shared" si="0"/>
        <v>0</v>
      </c>
      <c r="G23" s="320"/>
      <c r="H23" s="280">
        <f t="shared" si="2"/>
        <v>0</v>
      </c>
      <c r="I23" s="284"/>
      <c r="J23" s="285">
        <f t="shared" si="1"/>
        <v>0</v>
      </c>
      <c r="K23" s="380"/>
      <c r="L23" s="392"/>
    </row>
    <row r="24" spans="1:12" ht="16.5" customHeight="1" x14ac:dyDescent="0.25">
      <c r="A24" s="70"/>
      <c r="B24" s="73"/>
      <c r="C24" s="421"/>
      <c r="D24" s="317"/>
      <c r="E24" s="318"/>
      <c r="F24" s="319">
        <f t="shared" si="0"/>
        <v>0</v>
      </c>
      <c r="G24" s="320"/>
      <c r="H24" s="280">
        <f t="shared" si="2"/>
        <v>0</v>
      </c>
      <c r="I24" s="284"/>
      <c r="J24" s="285">
        <f t="shared" si="1"/>
        <v>0</v>
      </c>
      <c r="K24" s="380"/>
      <c r="L24" s="392"/>
    </row>
    <row r="25" spans="1:12" ht="16.5" customHeight="1" x14ac:dyDescent="0.25">
      <c r="A25" s="72"/>
      <c r="B25" s="73"/>
      <c r="C25" s="422"/>
      <c r="D25" s="317"/>
      <c r="E25" s="318"/>
      <c r="F25" s="319">
        <f t="shared" si="0"/>
        <v>0</v>
      </c>
      <c r="G25" s="320"/>
      <c r="H25" s="280">
        <f t="shared" si="2"/>
        <v>0</v>
      </c>
      <c r="I25" s="287"/>
      <c r="J25" s="285">
        <f t="shared" si="1"/>
        <v>0</v>
      </c>
      <c r="K25" s="380"/>
      <c r="L25" s="392"/>
    </row>
    <row r="26" spans="1:12" ht="16.5" customHeight="1" x14ac:dyDescent="0.25">
      <c r="A26" s="70"/>
      <c r="B26" s="73"/>
      <c r="C26" s="421"/>
      <c r="D26" s="317"/>
      <c r="E26" s="318"/>
      <c r="F26" s="319">
        <f t="shared" ref="F26:F31" si="3">E26*D26</f>
        <v>0</v>
      </c>
      <c r="G26" s="320"/>
      <c r="H26" s="280">
        <f t="shared" ref="H26:H31" si="4">G26*F26</f>
        <v>0</v>
      </c>
      <c r="I26" s="327"/>
      <c r="J26" s="328">
        <f t="shared" ref="J26:J31" si="5">I26+H26</f>
        <v>0</v>
      </c>
      <c r="K26" s="385"/>
      <c r="L26" s="394"/>
    </row>
    <row r="27" spans="1:12" ht="16.5" customHeight="1" x14ac:dyDescent="0.25">
      <c r="A27" s="60"/>
      <c r="B27" s="57"/>
      <c r="C27" s="420"/>
      <c r="D27" s="321"/>
      <c r="E27" s="322"/>
      <c r="F27" s="319">
        <f t="shared" si="3"/>
        <v>0</v>
      </c>
      <c r="G27" s="320"/>
      <c r="H27" s="280">
        <f t="shared" si="4"/>
        <v>0</v>
      </c>
      <c r="I27" s="329"/>
      <c r="J27" s="330">
        <f t="shared" si="5"/>
        <v>0</v>
      </c>
      <c r="K27" s="386"/>
      <c r="L27" s="395"/>
    </row>
    <row r="28" spans="1:12" ht="16.5" customHeight="1" x14ac:dyDescent="0.25">
      <c r="A28" s="70"/>
      <c r="B28" s="73"/>
      <c r="C28" s="421"/>
      <c r="D28" s="317"/>
      <c r="E28" s="318"/>
      <c r="F28" s="319">
        <f t="shared" si="3"/>
        <v>0</v>
      </c>
      <c r="G28" s="320"/>
      <c r="H28" s="280">
        <f t="shared" si="4"/>
        <v>0</v>
      </c>
      <c r="I28" s="329"/>
      <c r="J28" s="330">
        <f t="shared" si="5"/>
        <v>0</v>
      </c>
      <c r="K28" s="386"/>
      <c r="L28" s="395"/>
    </row>
    <row r="29" spans="1:12" ht="16.5" customHeight="1" x14ac:dyDescent="0.25">
      <c r="A29" s="72"/>
      <c r="B29" s="73"/>
      <c r="C29" s="422"/>
      <c r="D29" s="317"/>
      <c r="E29" s="318"/>
      <c r="F29" s="319">
        <f t="shared" si="3"/>
        <v>0</v>
      </c>
      <c r="G29" s="320"/>
      <c r="H29" s="280">
        <f t="shared" si="4"/>
        <v>0</v>
      </c>
      <c r="I29" s="329"/>
      <c r="J29" s="330">
        <f t="shared" si="5"/>
        <v>0</v>
      </c>
      <c r="K29" s="386"/>
      <c r="L29" s="395"/>
    </row>
    <row r="30" spans="1:12" ht="16.5" customHeight="1" x14ac:dyDescent="0.25">
      <c r="A30" s="70"/>
      <c r="B30" s="73"/>
      <c r="C30" s="421"/>
      <c r="D30" s="317"/>
      <c r="E30" s="318"/>
      <c r="F30" s="319">
        <f t="shared" si="3"/>
        <v>0</v>
      </c>
      <c r="G30" s="320"/>
      <c r="H30" s="280">
        <f t="shared" si="4"/>
        <v>0</v>
      </c>
      <c r="I30" s="329"/>
      <c r="J30" s="330">
        <f t="shared" si="5"/>
        <v>0</v>
      </c>
      <c r="K30" s="386"/>
      <c r="L30" s="395"/>
    </row>
    <row r="31" spans="1:12" ht="16.5" customHeight="1" thickBot="1" x14ac:dyDescent="0.3">
      <c r="A31" s="423"/>
      <c r="B31" s="85"/>
      <c r="C31" s="424"/>
      <c r="D31" s="323"/>
      <c r="E31" s="324"/>
      <c r="F31" s="325">
        <f t="shared" si="3"/>
        <v>0</v>
      </c>
      <c r="G31" s="326"/>
      <c r="H31" s="331">
        <f t="shared" si="4"/>
        <v>0</v>
      </c>
      <c r="I31" s="329"/>
      <c r="J31" s="330">
        <f t="shared" si="5"/>
        <v>0</v>
      </c>
      <c r="K31" s="386"/>
      <c r="L31" s="395"/>
    </row>
    <row r="32" spans="1:12" ht="16.5" customHeight="1" x14ac:dyDescent="0.25">
      <c r="A32" s="666" t="s">
        <v>125</v>
      </c>
      <c r="B32" s="667"/>
      <c r="C32" s="667"/>
      <c r="D32" s="667"/>
      <c r="E32" s="667"/>
      <c r="F32" s="672">
        <f>SUM(F17:F31)</f>
        <v>0</v>
      </c>
      <c r="G32" s="654"/>
      <c r="H32" s="602">
        <f>SUM(H18:H31)</f>
        <v>0</v>
      </c>
      <c r="I32" s="601">
        <f>SUM(I17:I31)</f>
        <v>0</v>
      </c>
      <c r="J32" s="601">
        <f>SUM(J18:J31)</f>
        <v>0</v>
      </c>
      <c r="K32" s="608">
        <f>SUM(K17:K31)</f>
        <v>0</v>
      </c>
      <c r="L32" s="566">
        <f>SUM(L17:L31)</f>
        <v>0</v>
      </c>
    </row>
    <row r="33" spans="1:12" ht="15.75" customHeight="1" x14ac:dyDescent="0.25">
      <c r="A33" s="668"/>
      <c r="B33" s="669"/>
      <c r="C33" s="669"/>
      <c r="D33" s="669"/>
      <c r="E33" s="669"/>
      <c r="F33" s="673"/>
      <c r="G33" s="655"/>
      <c r="H33" s="603"/>
      <c r="I33" s="571"/>
      <c r="J33" s="571"/>
      <c r="K33" s="600"/>
      <c r="L33" s="567"/>
    </row>
    <row r="34" spans="1:12" ht="21.75" customHeight="1" thickBot="1" x14ac:dyDescent="0.3">
      <c r="A34" s="670"/>
      <c r="B34" s="671"/>
      <c r="C34" s="671"/>
      <c r="D34" s="671"/>
      <c r="E34" s="671"/>
      <c r="F34" s="335" t="s">
        <v>30</v>
      </c>
      <c r="G34" s="334"/>
      <c r="H34" s="367" t="s">
        <v>36</v>
      </c>
      <c r="I34" s="332" t="s">
        <v>30</v>
      </c>
      <c r="J34" s="332" t="s">
        <v>30</v>
      </c>
      <c r="K34" s="384" t="s">
        <v>30</v>
      </c>
      <c r="L34" s="396" t="s">
        <v>30</v>
      </c>
    </row>
    <row r="35" spans="1:12" ht="30" customHeight="1" thickBot="1" x14ac:dyDescent="0.3">
      <c r="A35" s="662" t="s">
        <v>104</v>
      </c>
      <c r="B35" s="663"/>
      <c r="C35" s="663"/>
      <c r="D35" s="663"/>
      <c r="E35" s="663"/>
      <c r="F35" s="664"/>
      <c r="G35" s="664"/>
      <c r="H35" s="664"/>
      <c r="I35" s="665"/>
      <c r="J35" s="598">
        <f>H32+I32+K32</f>
        <v>0</v>
      </c>
      <c r="K35" s="599"/>
      <c r="L35" s="333">
        <f>L32</f>
        <v>0</v>
      </c>
    </row>
    <row r="36" spans="1:12" ht="16.5" customHeight="1" thickBot="1" x14ac:dyDescent="0.3">
      <c r="C36" s="35"/>
      <c r="D36" s="35"/>
      <c r="E36" s="35"/>
      <c r="F36" s="35"/>
      <c r="G36" s="34"/>
      <c r="J36" s="586" t="s">
        <v>101</v>
      </c>
      <c r="K36" s="587"/>
      <c r="L36" s="161" t="s">
        <v>102</v>
      </c>
    </row>
    <row r="43" spans="1:12" x14ac:dyDescent="0.25">
      <c r="C43" s="302" t="s">
        <v>129</v>
      </c>
    </row>
  </sheetData>
  <mergeCells count="19">
    <mergeCell ref="J36:K36"/>
    <mergeCell ref="I32:I33"/>
    <mergeCell ref="J32:J33"/>
    <mergeCell ref="K32:K33"/>
    <mergeCell ref="H9:K9"/>
    <mergeCell ref="H11:K11"/>
    <mergeCell ref="A35:I35"/>
    <mergeCell ref="A32:E34"/>
    <mergeCell ref="F32:F33"/>
    <mergeCell ref="J35:K35"/>
    <mergeCell ref="J12:J16"/>
    <mergeCell ref="H32:H33"/>
    <mergeCell ref="L32:L33"/>
    <mergeCell ref="A6:H6"/>
    <mergeCell ref="A7:B7"/>
    <mergeCell ref="C7:F7"/>
    <mergeCell ref="G32:G33"/>
    <mergeCell ref="A17:C17"/>
    <mergeCell ref="D9:G9"/>
  </mergeCells>
  <phoneticPr fontId="12" type="noConversion"/>
  <pageMargins left="0.31496062992125984" right="0.23622047244094491" top="0.6692913385826772" bottom="0.23622047244094491" header="0.35433070866141736" footer="0.1574803149606299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2:L46"/>
  <sheetViews>
    <sheetView workbookViewId="0">
      <selection activeCell="J22" sqref="J22"/>
    </sheetView>
  </sheetViews>
  <sheetFormatPr baseColWidth="10" defaultRowHeight="13.2" x14ac:dyDescent="0.25"/>
  <cols>
    <col min="3" max="3" width="4.109375" customWidth="1"/>
    <col min="4" max="4" width="16.6640625" customWidth="1"/>
    <col min="5" max="5" width="9.6640625" bestFit="1" customWidth="1"/>
    <col min="9" max="9" width="8.6640625" customWidth="1"/>
  </cols>
  <sheetData>
    <row r="2" spans="1:12" ht="15.6" x14ac:dyDescent="0.3">
      <c r="A2" s="445"/>
      <c r="B2" s="445"/>
    </row>
    <row r="4" spans="1:12" ht="17.399999999999999" x14ac:dyDescent="0.3">
      <c r="A4" s="677" t="s">
        <v>86</v>
      </c>
      <c r="B4" s="677"/>
      <c r="C4" s="25"/>
      <c r="D4" s="25"/>
      <c r="E4" s="25"/>
      <c r="F4" s="42"/>
    </row>
    <row r="5" spans="1:12" ht="13.8" x14ac:dyDescent="0.25">
      <c r="A5" s="683" t="s">
        <v>93</v>
      </c>
      <c r="B5" s="683"/>
      <c r="C5" s="683"/>
      <c r="D5" s="683"/>
      <c r="E5" s="683"/>
      <c r="F5" s="683"/>
      <c r="G5" s="683"/>
      <c r="H5" s="683"/>
    </row>
    <row r="6" spans="1:12" ht="13.8" x14ac:dyDescent="0.25">
      <c r="A6" s="43"/>
      <c r="B6" s="43"/>
      <c r="C6" s="43"/>
      <c r="D6" s="43"/>
    </row>
    <row r="7" spans="1:12" ht="13.8" x14ac:dyDescent="0.25">
      <c r="A7" s="36" t="s">
        <v>45</v>
      </c>
      <c r="B7" s="261"/>
      <c r="C7" s="43"/>
      <c r="D7" s="262">
        <f>'VN-Landesförderung'!B19</f>
        <v>0</v>
      </c>
    </row>
    <row r="8" spans="1:12" ht="13.8" x14ac:dyDescent="0.25">
      <c r="A8" s="43"/>
      <c r="B8" s="43"/>
      <c r="C8" s="43"/>
      <c r="D8" s="43"/>
    </row>
    <row r="9" spans="1:12" ht="21" customHeight="1" x14ac:dyDescent="0.25">
      <c r="B9" s="684" t="s">
        <v>108</v>
      </c>
      <c r="C9" s="685"/>
      <c r="D9" s="685"/>
      <c r="E9" s="685"/>
      <c r="F9" s="686"/>
    </row>
    <row r="10" spans="1:12" ht="21" customHeight="1" x14ac:dyDescent="0.25">
      <c r="B10" s="687" t="s">
        <v>91</v>
      </c>
      <c r="C10" s="688"/>
      <c r="D10" s="689"/>
      <c r="E10" s="687" t="s">
        <v>75</v>
      </c>
      <c r="F10" s="689"/>
    </row>
    <row r="11" spans="1:12" ht="21" customHeight="1" x14ac:dyDescent="0.25">
      <c r="B11" s="680" t="s">
        <v>78</v>
      </c>
      <c r="C11" s="681"/>
      <c r="D11" s="682"/>
      <c r="E11" s="678">
        <f>'VN-Beiblatt A'!$I$30</f>
        <v>0</v>
      </c>
      <c r="F11" s="679"/>
      <c r="L11" s="42"/>
    </row>
    <row r="12" spans="1:12" ht="21" customHeight="1" x14ac:dyDescent="0.25">
      <c r="B12" s="680" t="s">
        <v>79</v>
      </c>
      <c r="C12" s="681"/>
      <c r="D12" s="682"/>
      <c r="E12" s="678">
        <f>'VN-Beiblatt B'!$F$30</f>
        <v>0</v>
      </c>
      <c r="F12" s="679"/>
    </row>
    <row r="13" spans="1:12" ht="21" customHeight="1" x14ac:dyDescent="0.25">
      <c r="B13" s="680" t="s">
        <v>80</v>
      </c>
      <c r="C13" s="681"/>
      <c r="D13" s="682"/>
      <c r="E13" s="678">
        <f>'VN-Beiblatt C1'!O33</f>
        <v>0</v>
      </c>
      <c r="F13" s="679"/>
    </row>
    <row r="14" spans="1:12" ht="21" customHeight="1" x14ac:dyDescent="0.25">
      <c r="B14" s="680" t="s">
        <v>81</v>
      </c>
      <c r="C14" s="681"/>
      <c r="D14" s="682"/>
      <c r="E14" s="678">
        <f>'VN-Beiblatt C2'!$F$27</f>
        <v>0</v>
      </c>
      <c r="F14" s="679"/>
    </row>
    <row r="15" spans="1:12" ht="21" customHeight="1" x14ac:dyDescent="0.25">
      <c r="B15" s="680" t="s">
        <v>153</v>
      </c>
      <c r="C15" s="681"/>
      <c r="D15" s="682"/>
      <c r="E15" s="678">
        <f>'VN-Beiblatt C3'!$S$33</f>
        <v>0</v>
      </c>
      <c r="F15" s="679"/>
    </row>
    <row r="16" spans="1:12" ht="21" customHeight="1" x14ac:dyDescent="0.25">
      <c r="A16" s="44"/>
      <c r="B16" s="680" t="s">
        <v>82</v>
      </c>
      <c r="C16" s="681"/>
      <c r="D16" s="682"/>
      <c r="E16" s="678">
        <f>'VN-Beiblatt D'!$H$32</f>
        <v>0</v>
      </c>
      <c r="F16" s="679"/>
      <c r="G16" s="44"/>
      <c r="H16" s="44"/>
      <c r="I16" s="44"/>
    </row>
    <row r="17" spans="1:10" ht="21" customHeight="1" x14ac:dyDescent="0.25">
      <c r="B17" s="699" t="s">
        <v>58</v>
      </c>
      <c r="C17" s="700"/>
      <c r="D17" s="701"/>
      <c r="E17" s="705">
        <f>SUM(E11:F16)</f>
        <v>0</v>
      </c>
      <c r="F17" s="706"/>
    </row>
    <row r="18" spans="1:10" ht="9.75" customHeight="1" x14ac:dyDescent="0.25">
      <c r="B18" s="691"/>
      <c r="C18" s="692"/>
      <c r="D18" s="692"/>
      <c r="E18" s="692"/>
      <c r="F18" s="693"/>
    </row>
    <row r="19" spans="1:10" s="44" customFormat="1" ht="33" customHeight="1" x14ac:dyDescent="0.25">
      <c r="A19"/>
      <c r="B19" s="696" t="s">
        <v>90</v>
      </c>
      <c r="C19" s="697"/>
      <c r="D19" s="698"/>
      <c r="E19" s="705">
        <f>'VN-Landesförderung'!$B$40</f>
        <v>0</v>
      </c>
      <c r="F19" s="706"/>
      <c r="G19"/>
      <c r="H19"/>
      <c r="I19"/>
    </row>
    <row r="20" spans="1:10" ht="21" customHeight="1" x14ac:dyDescent="0.25">
      <c r="B20" s="702" t="s">
        <v>109</v>
      </c>
      <c r="C20" s="703"/>
      <c r="D20" s="704"/>
      <c r="E20" s="694">
        <f>E17-E19</f>
        <v>0</v>
      </c>
      <c r="F20" s="695"/>
    </row>
    <row r="21" spans="1:10" ht="15.75" customHeight="1" x14ac:dyDescent="0.25"/>
    <row r="22" spans="1:10" ht="31.5" customHeight="1" x14ac:dyDescent="0.3">
      <c r="A22" s="690" t="s">
        <v>87</v>
      </c>
      <c r="B22" s="690"/>
    </row>
    <row r="23" spans="1:10" ht="13.8" thickBot="1" x14ac:dyDescent="0.3"/>
    <row r="24" spans="1:10" ht="20.100000000000001" customHeight="1" x14ac:dyDescent="0.25">
      <c r="A24" s="145" t="s">
        <v>59</v>
      </c>
      <c r="B24" s="146"/>
      <c r="C24" s="146"/>
      <c r="D24" s="146"/>
      <c r="E24" s="146"/>
      <c r="F24" s="146"/>
      <c r="G24" s="146"/>
      <c r="H24" s="146"/>
      <c r="I24" s="147"/>
      <c r="J24" s="41"/>
    </row>
    <row r="25" spans="1:10" ht="13.8" x14ac:dyDescent="0.25">
      <c r="A25" s="148" t="s">
        <v>60</v>
      </c>
      <c r="B25" s="149"/>
      <c r="C25" s="149"/>
      <c r="D25" s="149"/>
      <c r="E25" s="149"/>
      <c r="F25" s="149"/>
      <c r="G25" s="149"/>
      <c r="H25" s="149"/>
      <c r="I25" s="150"/>
      <c r="J25" s="41"/>
    </row>
    <row r="26" spans="1:10" ht="13.8" x14ac:dyDescent="0.25">
      <c r="A26" s="148" t="s">
        <v>133</v>
      </c>
      <c r="B26" s="149"/>
      <c r="C26" s="149"/>
      <c r="D26" s="149"/>
      <c r="E26" s="149"/>
      <c r="F26" s="149"/>
      <c r="G26" s="149"/>
      <c r="H26" s="149"/>
      <c r="I26" s="150"/>
      <c r="J26" s="41"/>
    </row>
    <row r="27" spans="1:10" ht="13.8" x14ac:dyDescent="0.25">
      <c r="A27" s="148" t="s">
        <v>100</v>
      </c>
      <c r="B27" s="149"/>
      <c r="C27" s="149"/>
      <c r="D27" s="149"/>
      <c r="E27" s="149"/>
      <c r="F27" s="149"/>
      <c r="G27" s="149"/>
      <c r="H27" s="149"/>
      <c r="I27" s="150"/>
      <c r="J27" s="41"/>
    </row>
    <row r="28" spans="1:10" ht="13.8" x14ac:dyDescent="0.25">
      <c r="A28" s="148" t="s">
        <v>61</v>
      </c>
      <c r="B28" s="149"/>
      <c r="C28" s="149"/>
      <c r="D28" s="149"/>
      <c r="E28" s="149"/>
      <c r="F28" s="149"/>
      <c r="G28" s="149"/>
      <c r="H28" s="149"/>
      <c r="I28" s="150"/>
    </row>
    <row r="29" spans="1:10" x14ac:dyDescent="0.25">
      <c r="A29" s="151"/>
      <c r="B29" s="126"/>
      <c r="C29" s="126"/>
      <c r="D29" s="126"/>
      <c r="E29" s="126"/>
      <c r="F29" s="126"/>
      <c r="G29" s="126"/>
      <c r="H29" s="126"/>
      <c r="I29" s="152"/>
    </row>
    <row r="30" spans="1:10" x14ac:dyDescent="0.25">
      <c r="A30" s="151"/>
      <c r="B30" s="126"/>
      <c r="C30" s="126"/>
      <c r="D30" s="126"/>
      <c r="E30" s="126"/>
      <c r="F30" s="126"/>
      <c r="G30" s="126"/>
      <c r="H30" s="126"/>
      <c r="I30" s="152"/>
    </row>
    <row r="31" spans="1:10" x14ac:dyDescent="0.25">
      <c r="A31" s="151"/>
      <c r="B31" s="126"/>
      <c r="C31" s="126"/>
      <c r="D31" s="126"/>
      <c r="E31" s="126"/>
      <c r="F31" s="126"/>
      <c r="G31" s="126"/>
      <c r="H31" s="126"/>
      <c r="I31" s="152"/>
    </row>
    <row r="32" spans="1:10" ht="14.4" thickBot="1" x14ac:dyDescent="0.3">
      <c r="A32" s="151"/>
      <c r="B32" s="676"/>
      <c r="C32" s="676"/>
      <c r="D32" s="676"/>
      <c r="E32" s="126"/>
      <c r="F32" s="676"/>
      <c r="G32" s="676"/>
      <c r="H32" s="676"/>
      <c r="I32" s="152"/>
    </row>
    <row r="33" spans="1:9" ht="13.8" x14ac:dyDescent="0.25">
      <c r="A33" s="148"/>
      <c r="B33" s="131" t="s">
        <v>62</v>
      </c>
      <c r="C33" s="153"/>
      <c r="D33" s="153"/>
      <c r="E33" s="153"/>
      <c r="F33" s="131" t="s">
        <v>139</v>
      </c>
      <c r="G33" s="153"/>
      <c r="H33" s="153"/>
      <c r="I33" s="152"/>
    </row>
    <row r="34" spans="1:9" x14ac:dyDescent="0.25">
      <c r="A34" s="151"/>
      <c r="B34" s="153"/>
      <c r="C34" s="153"/>
      <c r="D34" s="153"/>
      <c r="E34" s="153"/>
      <c r="F34" s="153"/>
      <c r="G34" s="153"/>
      <c r="H34" s="153"/>
      <c r="I34" s="152"/>
    </row>
    <row r="35" spans="1:9" x14ac:dyDescent="0.25">
      <c r="A35" s="151"/>
      <c r="B35" s="153"/>
      <c r="C35" s="153"/>
      <c r="D35" s="153"/>
      <c r="E35" s="153"/>
      <c r="F35" s="153"/>
      <c r="G35" s="153"/>
      <c r="H35" s="153"/>
      <c r="I35" s="152"/>
    </row>
    <row r="36" spans="1:9" x14ac:dyDescent="0.25">
      <c r="A36" s="151"/>
      <c r="B36" s="153"/>
      <c r="C36" s="153"/>
      <c r="D36" s="153"/>
      <c r="E36" s="153"/>
      <c r="F36" s="153"/>
      <c r="G36" s="153"/>
      <c r="H36" s="153"/>
      <c r="I36" s="152"/>
    </row>
    <row r="37" spans="1:9" x14ac:dyDescent="0.25">
      <c r="A37" s="151"/>
      <c r="B37" s="153"/>
      <c r="C37" s="153"/>
      <c r="D37" s="153"/>
      <c r="E37" s="153"/>
      <c r="F37" s="153"/>
      <c r="G37" s="153"/>
      <c r="H37" s="153"/>
      <c r="I37" s="152"/>
    </row>
    <row r="38" spans="1:9" x14ac:dyDescent="0.25">
      <c r="A38" s="151"/>
      <c r="B38" s="153"/>
      <c r="C38" s="153"/>
      <c r="D38" s="153"/>
      <c r="E38" s="153"/>
      <c r="F38" s="153"/>
      <c r="G38" s="153"/>
      <c r="H38" s="153"/>
      <c r="I38" s="152"/>
    </row>
    <row r="39" spans="1:9" ht="21" customHeight="1" thickBot="1" x14ac:dyDescent="0.3">
      <c r="A39" s="151"/>
      <c r="B39" s="675"/>
      <c r="C39" s="675"/>
      <c r="D39" s="675"/>
      <c r="E39" s="153"/>
      <c r="F39" s="674"/>
      <c r="G39" s="674"/>
      <c r="H39" s="674"/>
      <c r="I39" s="152"/>
    </row>
    <row r="40" spans="1:9" ht="13.8" x14ac:dyDescent="0.25">
      <c r="A40" s="151"/>
      <c r="B40" s="131" t="s">
        <v>62</v>
      </c>
      <c r="C40" s="153"/>
      <c r="D40" s="153"/>
      <c r="E40" s="153"/>
      <c r="F40" s="131" t="s">
        <v>63</v>
      </c>
      <c r="G40" s="153"/>
      <c r="H40" s="153"/>
      <c r="I40" s="152"/>
    </row>
    <row r="41" spans="1:9" ht="13.8" x14ac:dyDescent="0.25">
      <c r="A41" s="151"/>
      <c r="B41" s="153"/>
      <c r="C41" s="153"/>
      <c r="D41" s="153"/>
      <c r="E41" s="153"/>
      <c r="F41" s="131" t="s">
        <v>64</v>
      </c>
      <c r="G41" s="153"/>
      <c r="H41" s="153"/>
      <c r="I41" s="152"/>
    </row>
    <row r="42" spans="1:9" ht="13.8" thickBot="1" x14ac:dyDescent="0.3">
      <c r="A42" s="154"/>
      <c r="B42" s="155"/>
      <c r="C42" s="155"/>
      <c r="D42" s="155"/>
      <c r="E42" s="155"/>
      <c r="F42" s="155"/>
      <c r="G42" s="155"/>
      <c r="H42" s="155"/>
      <c r="I42" s="156"/>
    </row>
    <row r="46" spans="1:9" ht="21" customHeight="1" x14ac:dyDescent="0.25"/>
  </sheetData>
  <mergeCells count="29">
    <mergeCell ref="A22:B22"/>
    <mergeCell ref="B18:F18"/>
    <mergeCell ref="E20:F20"/>
    <mergeCell ref="B19:D19"/>
    <mergeCell ref="B14:D14"/>
    <mergeCell ref="B17:D17"/>
    <mergeCell ref="B20:D20"/>
    <mergeCell ref="E19:F19"/>
    <mergeCell ref="E17:F17"/>
    <mergeCell ref="B16:D16"/>
    <mergeCell ref="E16:F16"/>
    <mergeCell ref="B15:D15"/>
    <mergeCell ref="E15:F15"/>
    <mergeCell ref="F39:H39"/>
    <mergeCell ref="B39:D39"/>
    <mergeCell ref="B32:D32"/>
    <mergeCell ref="F32:H32"/>
    <mergeCell ref="A4:B4"/>
    <mergeCell ref="E11:F11"/>
    <mergeCell ref="B11:D11"/>
    <mergeCell ref="B12:D12"/>
    <mergeCell ref="B13:D13"/>
    <mergeCell ref="A5:H5"/>
    <mergeCell ref="E13:F13"/>
    <mergeCell ref="B9:F9"/>
    <mergeCell ref="B10:D10"/>
    <mergeCell ref="E10:F10"/>
    <mergeCell ref="E12:F12"/>
    <mergeCell ref="E14:F14"/>
  </mergeCells>
  <phoneticPr fontId="12" type="noConversion"/>
  <pageMargins left="0.5" right="0.23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Information</vt:lpstr>
      <vt:lpstr>VN-Landesförderung</vt:lpstr>
      <vt:lpstr>VN-Beiblatt A</vt:lpstr>
      <vt:lpstr>VN-Beiblatt B</vt:lpstr>
      <vt:lpstr>VN-Beiblatt C1</vt:lpstr>
      <vt:lpstr>VN-Beiblatt C2</vt:lpstr>
      <vt:lpstr>VN-Beiblatt C3</vt:lpstr>
      <vt:lpstr>VN-Beiblatt D</vt:lpstr>
      <vt:lpstr>VN-Ergebnis und Bestätigung</vt:lpstr>
      <vt:lpstr>Information!Druckbereich</vt:lpstr>
      <vt:lpstr>'VN-Beiblatt B'!Druckbereich</vt:lpstr>
      <vt:lpstr>'VN-Beiblatt C1'!Druckbereich</vt:lpstr>
      <vt:lpstr>'VN-Beiblatt C2'!Druckbereich</vt:lpstr>
      <vt:lpstr>'VN-Beiblatt C3'!Druckbereich</vt:lpstr>
      <vt:lpstr>'VN-Beiblatt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Päuser, Holger</cp:lastModifiedBy>
  <cp:lastPrinted>2024-04-17T08:56:39Z</cp:lastPrinted>
  <dcterms:created xsi:type="dcterms:W3CDTF">2000-02-08T08:57:00Z</dcterms:created>
  <dcterms:modified xsi:type="dcterms:W3CDTF">2025-05-19T09:26:34Z</dcterms:modified>
</cp:coreProperties>
</file>